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<sst xmlns="http://schemas.openxmlformats.org/spreadsheetml/2006/main" count="34" uniqueCount="10">
  <si>
    <t>合肥荣事达科技发展有限公司2024年度第二批次社会公开招聘笔试成绩</t>
  </si>
  <si>
    <t>序号</t>
  </si>
  <si>
    <t>职位代码</t>
  </si>
  <si>
    <t>准考证号</t>
  </si>
  <si>
    <t>笔试成绩</t>
  </si>
  <si>
    <t>备注</t>
  </si>
  <si>
    <t>1-法律事务岗</t>
  </si>
  <si>
    <t/>
  </si>
  <si>
    <t>缺考</t>
  </si>
  <si>
    <t>2-商标事务岗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</si>
</sst>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J8" sqref="J8"/>
    </sheetView>
  </sheetViews>
  <sheetFormatPr defaultColWidth="9" defaultRowHeight="20.1" customHeight="1" outlineLevelCol="4"/>
  <cols>
    <col min="1" max="1" width="11.125" style="1" customWidth="1"/>
    <col min="2" max="2" width="22.625" style="1" customWidth="1"/>
    <col min="3" max="3" width="20.875" style="1" customWidth="1"/>
    <col min="4" max="4" width="18" style="1" customWidth="1"/>
    <col min="5" max="5" width="16.125" style="1" customWidth="1"/>
    <col min="6" max="16384" width="9" style="1"/>
  </cols>
  <sheetData>
    <row r="1" s="1" customFormat="1" ht="54" customHeight="1" spans="1:5">
      <c r="A1" s="2" t="s">
        <v>0</v>
      </c>
      <c r="B1" s="2"/>
      <c r="C1" s="2"/>
      <c r="D1" s="2"/>
      <c r="E1" s="2"/>
    </row>
    <row r="2" s="1" customFormat="1" ht="2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22" customHeight="1" spans="1:5">
      <c r="A3" s="4">
        <v>1</v>
      </c>
      <c r="B3" s="4" t="s">
        <v>6</v>
      </c>
      <c r="C3" s="5" t="str">
        <f>"24071300105"</f>
        <v>24071300105</v>
      </c>
      <c r="D3" s="5">
        <v>68</v>
      </c>
      <c r="E3" s="4" t="s">
        <v>7</v>
      </c>
    </row>
    <row r="4" s="1" customFormat="1" ht="22" customHeight="1" spans="1:5">
      <c r="A4" s="4">
        <v>2</v>
      </c>
      <c r="B4" s="4" t="s">
        <v>6</v>
      </c>
      <c r="C4" s="5" t="str">
        <f>"24071300101"</f>
        <v>24071300101</v>
      </c>
      <c r="D4" s="5">
        <v>62</v>
      </c>
      <c r="E4" s="4" t="s">
        <v>7</v>
      </c>
    </row>
    <row r="5" s="1" customFormat="1" ht="22" customHeight="1" spans="1:5">
      <c r="A5" s="4">
        <v>3</v>
      </c>
      <c r="B5" s="4" t="s">
        <v>6</v>
      </c>
      <c r="C5" s="5" t="str">
        <f>"24071300108"</f>
        <v>24071300108</v>
      </c>
      <c r="D5" s="5">
        <v>62</v>
      </c>
      <c r="E5" s="4" t="s">
        <v>7</v>
      </c>
    </row>
    <row r="6" s="1" customFormat="1" ht="22" customHeight="1" spans="1:5">
      <c r="A6" s="4">
        <v>4</v>
      </c>
      <c r="B6" s="4" t="s">
        <v>6</v>
      </c>
      <c r="C6" s="5" t="str">
        <f>"24071300106"</f>
        <v>24071300106</v>
      </c>
      <c r="D6" s="5">
        <v>60.5</v>
      </c>
      <c r="E6" s="4" t="s">
        <v>7</v>
      </c>
    </row>
    <row r="7" s="1" customFormat="1" ht="22" customHeight="1" spans="1:5">
      <c r="A7" s="4">
        <v>5</v>
      </c>
      <c r="B7" s="4" t="s">
        <v>6</v>
      </c>
      <c r="C7" s="5" t="str">
        <f>"24071300102"</f>
        <v>24071300102</v>
      </c>
      <c r="D7" s="5">
        <v>60.5</v>
      </c>
      <c r="E7" s="4" t="s">
        <v>7</v>
      </c>
    </row>
    <row r="8" s="1" customFormat="1" ht="22" customHeight="1" spans="1:5">
      <c r="A8" s="4">
        <v>6</v>
      </c>
      <c r="B8" s="4" t="s">
        <v>6</v>
      </c>
      <c r="C8" s="5" t="str">
        <f>"24071300104"</f>
        <v>24071300104</v>
      </c>
      <c r="D8" s="5" t="s">
        <v>8</v>
      </c>
      <c r="E8" s="4" t="s">
        <v>7</v>
      </c>
    </row>
    <row r="9" s="1" customFormat="1" ht="22" customHeight="1" spans="1:5">
      <c r="A9" s="4">
        <v>7</v>
      </c>
      <c r="B9" s="4" t="s">
        <v>6</v>
      </c>
      <c r="C9" s="5" t="str">
        <f>"24071300103"</f>
        <v>24071300103</v>
      </c>
      <c r="D9" s="5" t="s">
        <v>8</v>
      </c>
      <c r="E9" s="4" t="s">
        <v>7</v>
      </c>
    </row>
    <row r="10" s="1" customFormat="1" ht="22" customHeight="1" spans="1:5">
      <c r="A10" s="4">
        <v>8</v>
      </c>
      <c r="B10" s="4" t="s">
        <v>6</v>
      </c>
      <c r="C10" s="5" t="str">
        <f>"24071300107"</f>
        <v>24071300107</v>
      </c>
      <c r="D10" s="5" t="s">
        <v>8</v>
      </c>
      <c r="E10" s="4" t="s">
        <v>7</v>
      </c>
    </row>
    <row r="11" s="1" customFormat="1" ht="22" customHeight="1" spans="1:5">
      <c r="A11" s="4">
        <v>9</v>
      </c>
      <c r="B11" s="4" t="s">
        <v>9</v>
      </c>
      <c r="C11" s="5" t="str">
        <f>"24071300114"</f>
        <v>24071300114</v>
      </c>
      <c r="D11" s="5">
        <v>65.5</v>
      </c>
      <c r="E11" s="4" t="s">
        <v>7</v>
      </c>
    </row>
    <row r="12" s="1" customFormat="1" ht="22" customHeight="1" spans="1:5">
      <c r="A12" s="4">
        <v>10</v>
      </c>
      <c r="B12" s="4" t="s">
        <v>9</v>
      </c>
      <c r="C12" s="5" t="str">
        <f>"24071300113"</f>
        <v>24071300113</v>
      </c>
      <c r="D12" s="5">
        <v>64</v>
      </c>
      <c r="E12" s="4" t="s">
        <v>7</v>
      </c>
    </row>
    <row r="13" ht="22" customHeight="1" spans="1:5">
      <c r="A13" s="4">
        <v>11</v>
      </c>
      <c r="B13" s="4" t="s">
        <v>9</v>
      </c>
      <c r="C13" s="5" t="str">
        <f>"24071300112"</f>
        <v>24071300112</v>
      </c>
      <c r="D13" s="5">
        <v>61.5</v>
      </c>
      <c r="E13" s="4"/>
    </row>
    <row r="14" ht="22" customHeight="1" spans="1:5">
      <c r="A14" s="4">
        <v>12</v>
      </c>
      <c r="B14" s="4" t="s">
        <v>9</v>
      </c>
      <c r="C14" s="5" t="str">
        <f>"24071300109"</f>
        <v>24071300109</v>
      </c>
      <c r="D14" s="5">
        <v>61</v>
      </c>
      <c r="E14" s="4"/>
    </row>
    <row r="15" ht="22" customHeight="1" spans="1:5">
      <c r="A15" s="4">
        <v>13</v>
      </c>
      <c r="B15" s="4" t="s">
        <v>9</v>
      </c>
      <c r="C15" s="5" t="str">
        <f>"24071300110"</f>
        <v>24071300110</v>
      </c>
      <c r="D15" s="5">
        <v>60.5</v>
      </c>
      <c r="E15" s="4"/>
    </row>
    <row r="16" ht="22" customHeight="1" spans="1:5">
      <c r="A16" s="4">
        <v>14</v>
      </c>
      <c r="B16" s="4" t="s">
        <v>9</v>
      </c>
      <c r="C16" s="5" t="str">
        <f>"24071300111"</f>
        <v>24071300111</v>
      </c>
      <c r="D16" s="5" t="s">
        <v>8</v>
      </c>
      <c r="E16" s="4"/>
    </row>
  </sheetData>
  <mergeCells count="1">
    <mergeCell ref="A1:E1"/>
  </mergeCells>
  <pageMargins left="0.463888888888889" right="0.463888888888889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蝈蝈</cp:lastModifiedBy>
  <dcterms:created xsi:type="dcterms:W3CDTF">2023-05-12T11:15:00Z</dcterms:created>
  <dcterms:modified xsi:type="dcterms:W3CDTF">2024-07-16T07:31:00Z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D6DACE5DC32649CF96A328735E61D3B9_12</vt:lpwstr>
  </property>
</Properties>
</file>