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<sst xmlns="http://schemas.openxmlformats.org/spreadsheetml/2006/main" count="143" uniqueCount="75">
  <si>
    <t>2024年度安徽慎城人力资源管理有限公司公开招聘劳务派遣人员面试成绩及综合成绩表</t>
  </si>
  <si>
    <t>序号</t>
  </si>
  <si>
    <t>职位代码</t>
  </si>
  <si>
    <t>岗位名称</t>
  </si>
  <si>
    <t>准考证号</t>
  </si>
  <si>
    <t>公共基础知识（满分60）</t>
  </si>
  <si>
    <t>申论（满分40）</t>
  </si>
  <si>
    <t>笔试合成成绩</t>
  </si>
  <si>
    <t>个人
抽签序号</t>
  </si>
  <si>
    <t>面试成绩</t>
  </si>
  <si>
    <t>综合成绩</t>
  </si>
  <si>
    <t>备注</t>
  </si>
  <si>
    <t>01</t>
  </si>
  <si>
    <t>车辆调度员</t>
  </si>
  <si>
    <t>202408110111</t>
  </si>
  <si>
    <t>202408110123</t>
  </si>
  <si>
    <t>202408110104</t>
  </si>
  <si>
    <t>202408110122</t>
  </si>
  <si>
    <t>03</t>
  </si>
  <si>
    <t>202408110117</t>
  </si>
  <si>
    <t>202408110109</t>
  </si>
  <si>
    <t>07</t>
  </si>
  <si>
    <t>02</t>
  </si>
  <si>
    <t>综合办公人员</t>
  </si>
  <si>
    <t>202408110130</t>
  </si>
  <si>
    <t>202408110128</t>
  </si>
  <si>
    <t>202408110127</t>
  </si>
  <si>
    <t>09</t>
  </si>
  <si>
    <t>202408110202</t>
  </si>
  <si>
    <t>202408110201</t>
  </si>
  <si>
    <t>202408110203</t>
  </si>
  <si>
    <t>面试缺考</t>
  </si>
  <si>
    <t>341221****1041</t>
  </si>
  <si>
    <t>21</t>
  </si>
  <si>
    <t>硕士研究生</t>
  </si>
  <si>
    <t>202408110209</t>
  </si>
  <si>
    <t>202408110226</t>
  </si>
  <si>
    <t>202408110228</t>
  </si>
  <si>
    <t>202408110211</t>
  </si>
  <si>
    <t>14</t>
  </si>
  <si>
    <t>202408110220</t>
  </si>
  <si>
    <t>06</t>
  </si>
  <si>
    <t>202408110223</t>
  </si>
  <si>
    <t>23</t>
  </si>
  <si>
    <t>04</t>
  </si>
  <si>
    <t>经济工作人员</t>
  </si>
  <si>
    <t>202408110309</t>
  </si>
  <si>
    <t>20</t>
  </si>
  <si>
    <t>202408110307</t>
  </si>
  <si>
    <t>18</t>
  </si>
  <si>
    <t>202408110305</t>
  </si>
  <si>
    <t>24</t>
  </si>
  <si>
    <t>202408110306</t>
  </si>
  <si>
    <t>202408110302</t>
  </si>
  <si>
    <t>29</t>
  </si>
  <si>
    <t>202408110230</t>
  </si>
  <si>
    <t>27</t>
  </si>
  <si>
    <t>202408110304</t>
  </si>
  <si>
    <t>30</t>
  </si>
  <si>
    <t>05</t>
  </si>
  <si>
    <t>202408110404</t>
  </si>
  <si>
    <t>32</t>
  </si>
  <si>
    <t>202408110321</t>
  </si>
  <si>
    <t>12</t>
  </si>
  <si>
    <t>202408110320</t>
  </si>
  <si>
    <t>28</t>
  </si>
  <si>
    <t>202408110406</t>
  </si>
  <si>
    <t>202408110326</t>
  </si>
  <si>
    <t>08</t>
  </si>
  <si>
    <t>202408110407</t>
  </si>
  <si>
    <t>202408110319</t>
  </si>
  <si>
    <t>13</t>
  </si>
  <si>
    <t>202408110311</t>
  </si>
  <si>
    <t>26</t>
  </si>
  <si>
    <t>202408110327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</si>
</sst>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color theme="1"/>
      <name val="方正小标宋简体"/>
      <charset val="134"/>
    </font>
    <font>
      <b/>
      <sz val="11"/>
      <color theme="1"/>
      <name val="宋体"/>
      <charset val="134"/>
    </font>
    <font>
      <sz val="11"/>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wrapText="1"/>
    </xf>
    <xf numFmtId="176" fontId="0" fillId="0" borderId="0" xfId="0" applyNumberFormat="1" applyFill="1" applyAlignment="1">
      <alignment vertical="center"/>
    </xf>
    <xf numFmtId="49" fontId="0" fillId="0" borderId="0" xfId="0" applyNumberFormat="1"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76" fontId="4" fillId="0" borderId="7"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horizontal="center" vertical="center"/>
    </xf>
    <xf numFmtId="0" fontId="3"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workbookViewId="0">
      <selection activeCell="N8" sqref="N8"/>
    </sheetView>
  </sheetViews>
  <sheetFormatPr defaultColWidth="9" defaultRowHeight="13.5"/>
  <cols>
    <col min="1" max="1" width="9" style="1"/>
    <col min="2" max="2" width="10.625" style="1" customWidth="1"/>
    <col min="3" max="3" width="14.25" style="1" customWidth="1"/>
    <col min="4" max="4" width="16.375" style="1" customWidth="1"/>
    <col min="5" max="5" width="12.25" style="3" customWidth="1"/>
    <col min="6" max="6" width="11.25" style="3" customWidth="1"/>
    <col min="7" max="7" width="9.75" style="3" customWidth="1"/>
    <col min="8" max="8" width="10.75" style="4" customWidth="1"/>
    <col min="9" max="9" width="10.75" style="3" customWidth="1"/>
    <col min="10" max="10" width="10.375" style="3" customWidth="1"/>
    <col min="11" max="11" width="11.5" style="5" customWidth="1"/>
    <col min="12" max="16384" width="9" style="1"/>
  </cols>
  <sheetData>
    <row r="1" s="1" customFormat="1" ht="60" customHeight="1" spans="1:11">
      <c r="A1" s="6" t="s">
        <v>0</v>
      </c>
      <c r="B1" s="6"/>
      <c r="C1" s="6"/>
      <c r="D1" s="6"/>
      <c r="E1" s="7"/>
      <c r="F1" s="7"/>
      <c r="G1" s="7"/>
      <c r="H1" s="6"/>
      <c r="I1" s="6"/>
      <c r="J1" s="6"/>
      <c r="K1" s="6"/>
    </row>
    <row r="2" s="2" customFormat="1" ht="41" customHeight="1" spans="1:11">
      <c r="A2" s="8" t="s">
        <v>1</v>
      </c>
      <c r="B2" s="9" t="s">
        <v>2</v>
      </c>
      <c r="C2" s="8" t="s">
        <v>3</v>
      </c>
      <c r="D2" s="8" t="s">
        <v>4</v>
      </c>
      <c r="E2" s="10" t="s">
        <v>5</v>
      </c>
      <c r="F2" s="10" t="s">
        <v>6</v>
      </c>
      <c r="G2" s="10" t="s">
        <v>7</v>
      </c>
      <c r="H2" s="11" t="s">
        <v>8</v>
      </c>
      <c r="I2" s="10" t="s">
        <v>9</v>
      </c>
      <c r="J2" s="10" t="s">
        <v>10</v>
      </c>
      <c r="K2" s="8" t="s">
        <v>11</v>
      </c>
    </row>
    <row r="3" s="1" customFormat="1" ht="18" customHeight="1" spans="1:11">
      <c r="A3" s="12">
        <v>1</v>
      </c>
      <c r="B3" s="13" t="s">
        <v>12</v>
      </c>
      <c r="C3" s="13" t="s">
        <v>13</v>
      </c>
      <c r="D3" s="13" t="s">
        <v>14</v>
      </c>
      <c r="E3" s="14">
        <v>35</v>
      </c>
      <c r="F3" s="14">
        <v>35</v>
      </c>
      <c r="G3" s="14">
        <f t="shared" ref="G3:G14" si="0">E3+F3</f>
        <v>70</v>
      </c>
      <c r="H3" s="15">
        <v>16</v>
      </c>
      <c r="I3" s="25">
        <v>77.33</v>
      </c>
      <c r="J3" s="26">
        <f t="shared" ref="J3:J14" si="1">(G3+I3)/2</f>
        <v>73.665</v>
      </c>
      <c r="K3" s="12"/>
    </row>
    <row r="4" s="1" customFormat="1" ht="18" customHeight="1" spans="1:11">
      <c r="A4" s="12">
        <v>2</v>
      </c>
      <c r="B4" s="13" t="s">
        <v>12</v>
      </c>
      <c r="C4" s="13" t="s">
        <v>13</v>
      </c>
      <c r="D4" s="13" t="s">
        <v>15</v>
      </c>
      <c r="E4" s="14">
        <v>38.5</v>
      </c>
      <c r="F4" s="14">
        <v>33</v>
      </c>
      <c r="G4" s="14">
        <f t="shared" si="0"/>
        <v>71.5</v>
      </c>
      <c r="H4" s="15">
        <v>31</v>
      </c>
      <c r="I4" s="25">
        <v>74.67</v>
      </c>
      <c r="J4" s="26">
        <f t="shared" si="1"/>
        <v>73.085</v>
      </c>
      <c r="K4" s="12"/>
    </row>
    <row r="5" s="1" customFormat="1" ht="18" customHeight="1" spans="1:11">
      <c r="A5" s="12">
        <v>3</v>
      </c>
      <c r="B5" s="13" t="s">
        <v>12</v>
      </c>
      <c r="C5" s="13" t="s">
        <v>13</v>
      </c>
      <c r="D5" s="13" t="s">
        <v>16</v>
      </c>
      <c r="E5" s="14">
        <v>35</v>
      </c>
      <c r="F5" s="14">
        <v>38</v>
      </c>
      <c r="G5" s="14">
        <f t="shared" si="0"/>
        <v>73</v>
      </c>
      <c r="H5" s="15">
        <v>22</v>
      </c>
      <c r="I5" s="25">
        <v>71.67</v>
      </c>
      <c r="J5" s="26">
        <f t="shared" si="1"/>
        <v>72.335</v>
      </c>
      <c r="K5" s="12"/>
    </row>
    <row r="6" s="1" customFormat="1" ht="18" customHeight="1" spans="1:11">
      <c r="A6" s="12">
        <v>4</v>
      </c>
      <c r="B6" s="13" t="s">
        <v>12</v>
      </c>
      <c r="C6" s="13" t="s">
        <v>13</v>
      </c>
      <c r="D6" s="13" t="s">
        <v>17</v>
      </c>
      <c r="E6" s="14">
        <v>34.5</v>
      </c>
      <c r="F6" s="14">
        <v>33.5</v>
      </c>
      <c r="G6" s="14">
        <f t="shared" si="0"/>
        <v>68</v>
      </c>
      <c r="H6" s="15" t="s">
        <v>18</v>
      </c>
      <c r="I6" s="25">
        <v>72.33</v>
      </c>
      <c r="J6" s="26">
        <f t="shared" si="1"/>
        <v>70.165</v>
      </c>
      <c r="K6" s="12"/>
    </row>
    <row r="7" s="1" customFormat="1" ht="18" customHeight="1" spans="1:11">
      <c r="A7" s="12">
        <v>5</v>
      </c>
      <c r="B7" s="13" t="s">
        <v>12</v>
      </c>
      <c r="C7" s="13" t="s">
        <v>13</v>
      </c>
      <c r="D7" s="13" t="s">
        <v>19</v>
      </c>
      <c r="E7" s="14">
        <v>34.5</v>
      </c>
      <c r="F7" s="14">
        <v>33</v>
      </c>
      <c r="G7" s="14">
        <f t="shared" si="0"/>
        <v>67.5</v>
      </c>
      <c r="H7" s="15">
        <v>11</v>
      </c>
      <c r="I7" s="25">
        <v>71</v>
      </c>
      <c r="J7" s="26">
        <f t="shared" si="1"/>
        <v>69.25</v>
      </c>
      <c r="K7" s="12"/>
    </row>
    <row r="8" s="1" customFormat="1" ht="18" customHeight="1" spans="1:11">
      <c r="A8" s="12">
        <v>6</v>
      </c>
      <c r="B8" s="13" t="s">
        <v>12</v>
      </c>
      <c r="C8" s="13" t="s">
        <v>13</v>
      </c>
      <c r="D8" s="13" t="s">
        <v>20</v>
      </c>
      <c r="E8" s="14">
        <v>38</v>
      </c>
      <c r="F8" s="14">
        <v>28</v>
      </c>
      <c r="G8" s="14">
        <f t="shared" si="0"/>
        <v>66</v>
      </c>
      <c r="H8" s="15" t="s">
        <v>21</v>
      </c>
      <c r="I8" s="25">
        <v>70.33</v>
      </c>
      <c r="J8" s="26">
        <f t="shared" si="1"/>
        <v>68.165</v>
      </c>
      <c r="K8" s="12"/>
    </row>
    <row r="9" s="1" customFormat="1" ht="18" customHeight="1" spans="1:11">
      <c r="A9" s="12">
        <v>7</v>
      </c>
      <c r="B9" s="16" t="s">
        <v>22</v>
      </c>
      <c r="C9" s="16" t="s">
        <v>23</v>
      </c>
      <c r="D9" s="17" t="s">
        <v>24</v>
      </c>
      <c r="E9" s="14">
        <v>33</v>
      </c>
      <c r="F9" s="14">
        <v>37.5</v>
      </c>
      <c r="G9" s="14">
        <f t="shared" si="0"/>
        <v>70.5</v>
      </c>
      <c r="H9" s="15">
        <v>33</v>
      </c>
      <c r="I9" s="25">
        <v>75.33</v>
      </c>
      <c r="J9" s="26">
        <f t="shared" si="1"/>
        <v>72.915</v>
      </c>
      <c r="K9" s="12"/>
    </row>
    <row r="10" s="1" customFormat="1" ht="18" customHeight="1" spans="1:11">
      <c r="A10" s="12">
        <v>8</v>
      </c>
      <c r="B10" s="16" t="s">
        <v>22</v>
      </c>
      <c r="C10" s="16" t="s">
        <v>23</v>
      </c>
      <c r="D10" s="17" t="s">
        <v>25</v>
      </c>
      <c r="E10" s="14">
        <v>31.5</v>
      </c>
      <c r="F10" s="14">
        <v>36</v>
      </c>
      <c r="G10" s="14">
        <f t="shared" si="0"/>
        <v>67.5</v>
      </c>
      <c r="H10" s="15">
        <v>19</v>
      </c>
      <c r="I10" s="25">
        <v>74.33</v>
      </c>
      <c r="J10" s="26">
        <f t="shared" si="1"/>
        <v>70.915</v>
      </c>
      <c r="K10" s="12"/>
    </row>
    <row r="11" s="1" customFormat="1" ht="18" customHeight="1" spans="1:11">
      <c r="A11" s="12">
        <v>9</v>
      </c>
      <c r="B11" s="16" t="s">
        <v>22</v>
      </c>
      <c r="C11" s="16" t="s">
        <v>23</v>
      </c>
      <c r="D11" s="17" t="s">
        <v>26</v>
      </c>
      <c r="E11" s="14">
        <v>35</v>
      </c>
      <c r="F11" s="14">
        <v>35.9</v>
      </c>
      <c r="G11" s="14">
        <f t="shared" si="0"/>
        <v>70.9</v>
      </c>
      <c r="H11" s="15" t="s">
        <v>27</v>
      </c>
      <c r="I11" s="25">
        <v>69.67</v>
      </c>
      <c r="J11" s="26">
        <f t="shared" si="1"/>
        <v>70.285</v>
      </c>
      <c r="K11" s="12"/>
    </row>
    <row r="12" s="1" customFormat="1" ht="18" customHeight="1" spans="1:11">
      <c r="A12" s="12">
        <v>10</v>
      </c>
      <c r="B12" s="16" t="s">
        <v>22</v>
      </c>
      <c r="C12" s="16" t="s">
        <v>23</v>
      </c>
      <c r="D12" s="17" t="s">
        <v>28</v>
      </c>
      <c r="E12" s="14">
        <v>32.5</v>
      </c>
      <c r="F12" s="14">
        <v>35</v>
      </c>
      <c r="G12" s="14">
        <f t="shared" si="0"/>
        <v>67.5</v>
      </c>
      <c r="H12" s="15">
        <v>15</v>
      </c>
      <c r="I12" s="25">
        <v>71</v>
      </c>
      <c r="J12" s="26">
        <f t="shared" si="1"/>
        <v>69.25</v>
      </c>
      <c r="K12" s="12"/>
    </row>
    <row r="13" s="1" customFormat="1" ht="18" customHeight="1" spans="1:11">
      <c r="A13" s="12">
        <v>11</v>
      </c>
      <c r="B13" s="16" t="s">
        <v>22</v>
      </c>
      <c r="C13" s="16" t="s">
        <v>23</v>
      </c>
      <c r="D13" s="17" t="s">
        <v>29</v>
      </c>
      <c r="E13" s="14">
        <v>31.5</v>
      </c>
      <c r="F13" s="14">
        <v>35</v>
      </c>
      <c r="G13" s="14">
        <f t="shared" si="0"/>
        <v>66.5</v>
      </c>
      <c r="H13" s="15">
        <v>17</v>
      </c>
      <c r="I13" s="25">
        <v>71.67</v>
      </c>
      <c r="J13" s="26">
        <f t="shared" si="1"/>
        <v>69.085</v>
      </c>
      <c r="K13" s="12"/>
    </row>
    <row r="14" s="1" customFormat="1" ht="18" customHeight="1" spans="1:11">
      <c r="A14" s="12">
        <v>12</v>
      </c>
      <c r="B14" s="16" t="s">
        <v>22</v>
      </c>
      <c r="C14" s="16" t="s">
        <v>23</v>
      </c>
      <c r="D14" s="17" t="s">
        <v>30</v>
      </c>
      <c r="E14" s="14">
        <v>34.5</v>
      </c>
      <c r="F14" s="14">
        <v>34</v>
      </c>
      <c r="G14" s="14">
        <f t="shared" si="0"/>
        <v>68.5</v>
      </c>
      <c r="H14" s="18"/>
      <c r="I14" s="14">
        <v>0</v>
      </c>
      <c r="J14" s="26">
        <f t="shared" si="1"/>
        <v>34.25</v>
      </c>
      <c r="K14" s="13" t="s">
        <v>31</v>
      </c>
    </row>
    <row r="15" s="1" customFormat="1" ht="18" customHeight="1" spans="1:11">
      <c r="A15" s="12">
        <v>13</v>
      </c>
      <c r="B15" s="19" t="s">
        <v>18</v>
      </c>
      <c r="C15" s="16" t="s">
        <v>23</v>
      </c>
      <c r="D15" s="17" t="s">
        <v>32</v>
      </c>
      <c r="E15" s="14"/>
      <c r="F15" s="14"/>
      <c r="G15" s="14"/>
      <c r="H15" s="15" t="s">
        <v>33</v>
      </c>
      <c r="I15" s="25">
        <v>78</v>
      </c>
      <c r="J15" s="26">
        <v>78</v>
      </c>
      <c r="K15" s="13" t="s">
        <v>34</v>
      </c>
    </row>
    <row r="16" s="1" customFormat="1" ht="18" customHeight="1" spans="1:11">
      <c r="A16" s="12">
        <v>14</v>
      </c>
      <c r="B16" s="16" t="s">
        <v>18</v>
      </c>
      <c r="C16" s="16" t="s">
        <v>23</v>
      </c>
      <c r="D16" s="17" t="s">
        <v>35</v>
      </c>
      <c r="E16" s="14">
        <v>40.5</v>
      </c>
      <c r="F16" s="14">
        <v>34.3</v>
      </c>
      <c r="G16" s="14">
        <f t="shared" ref="G16:G36" si="2">E16+F16</f>
        <v>74.8</v>
      </c>
      <c r="H16" s="15" t="s">
        <v>12</v>
      </c>
      <c r="I16" s="25">
        <v>75.67</v>
      </c>
      <c r="J16" s="26">
        <f t="shared" ref="J16:J37" si="3">(G16+I16)/2</f>
        <v>75.235</v>
      </c>
      <c r="K16" s="12"/>
    </row>
    <row r="17" s="1" customFormat="1" ht="18" customHeight="1" spans="1:11">
      <c r="A17" s="12">
        <v>15</v>
      </c>
      <c r="B17" s="16" t="s">
        <v>18</v>
      </c>
      <c r="C17" s="16" t="s">
        <v>23</v>
      </c>
      <c r="D17" s="17" t="s">
        <v>36</v>
      </c>
      <c r="E17" s="14">
        <v>43</v>
      </c>
      <c r="F17" s="14">
        <v>33.7</v>
      </c>
      <c r="G17" s="14">
        <f t="shared" si="2"/>
        <v>76.7</v>
      </c>
      <c r="H17" s="15">
        <v>25</v>
      </c>
      <c r="I17" s="25">
        <v>74</v>
      </c>
      <c r="J17" s="26">
        <f t="shared" si="3"/>
        <v>75.35</v>
      </c>
      <c r="K17" s="12"/>
    </row>
    <row r="18" s="1" customFormat="1" ht="18" customHeight="1" spans="1:11">
      <c r="A18" s="12">
        <v>16</v>
      </c>
      <c r="B18" s="16" t="s">
        <v>18</v>
      </c>
      <c r="C18" s="16" t="s">
        <v>23</v>
      </c>
      <c r="D18" s="17" t="s">
        <v>37</v>
      </c>
      <c r="E18" s="14">
        <v>37.5</v>
      </c>
      <c r="F18" s="14">
        <v>36</v>
      </c>
      <c r="G18" s="14">
        <f t="shared" si="2"/>
        <v>73.5</v>
      </c>
      <c r="H18" s="15">
        <v>10</v>
      </c>
      <c r="I18" s="25">
        <v>74</v>
      </c>
      <c r="J18" s="26">
        <f t="shared" si="3"/>
        <v>73.75</v>
      </c>
      <c r="K18" s="12"/>
    </row>
    <row r="19" s="1" customFormat="1" ht="18" customHeight="1" spans="1:11">
      <c r="A19" s="12">
        <v>17</v>
      </c>
      <c r="B19" s="16" t="s">
        <v>18</v>
      </c>
      <c r="C19" s="16" t="s">
        <v>23</v>
      </c>
      <c r="D19" s="17" t="s">
        <v>38</v>
      </c>
      <c r="E19" s="14">
        <v>38</v>
      </c>
      <c r="F19" s="14">
        <v>35</v>
      </c>
      <c r="G19" s="14">
        <f t="shared" si="2"/>
        <v>73</v>
      </c>
      <c r="H19" s="15" t="s">
        <v>39</v>
      </c>
      <c r="I19" s="25">
        <v>74</v>
      </c>
      <c r="J19" s="26">
        <f t="shared" si="3"/>
        <v>73.5</v>
      </c>
      <c r="K19" s="12"/>
    </row>
    <row r="20" s="1" customFormat="1" ht="18" customHeight="1" spans="1:11">
      <c r="A20" s="12">
        <v>18</v>
      </c>
      <c r="B20" s="16" t="s">
        <v>18</v>
      </c>
      <c r="C20" s="16" t="s">
        <v>23</v>
      </c>
      <c r="D20" s="17" t="s">
        <v>40</v>
      </c>
      <c r="E20" s="14">
        <v>33.5</v>
      </c>
      <c r="F20" s="14">
        <v>34.5</v>
      </c>
      <c r="G20" s="14">
        <f t="shared" si="2"/>
        <v>68</v>
      </c>
      <c r="H20" s="15" t="s">
        <v>41</v>
      </c>
      <c r="I20" s="25">
        <v>73</v>
      </c>
      <c r="J20" s="26">
        <f t="shared" si="3"/>
        <v>70.5</v>
      </c>
      <c r="K20" s="12"/>
    </row>
    <row r="21" s="1" customFormat="1" ht="18" customHeight="1" spans="1:11">
      <c r="A21" s="12">
        <v>19</v>
      </c>
      <c r="B21" s="16" t="s">
        <v>18</v>
      </c>
      <c r="C21" s="16" t="s">
        <v>23</v>
      </c>
      <c r="D21" s="17" t="s">
        <v>42</v>
      </c>
      <c r="E21" s="14">
        <v>36</v>
      </c>
      <c r="F21" s="14">
        <v>33</v>
      </c>
      <c r="G21" s="14">
        <f t="shared" si="2"/>
        <v>69</v>
      </c>
      <c r="H21" s="15" t="s">
        <v>43</v>
      </c>
      <c r="I21" s="25">
        <v>72.67</v>
      </c>
      <c r="J21" s="26">
        <f t="shared" si="3"/>
        <v>70.835</v>
      </c>
      <c r="K21" s="12"/>
    </row>
    <row r="22" s="1" customFormat="1" ht="18" customHeight="1" spans="1:11">
      <c r="A22" s="12">
        <v>20</v>
      </c>
      <c r="B22" s="16" t="s">
        <v>44</v>
      </c>
      <c r="C22" s="16" t="s">
        <v>45</v>
      </c>
      <c r="D22" s="17" t="s">
        <v>46</v>
      </c>
      <c r="E22" s="14">
        <v>31.5</v>
      </c>
      <c r="F22" s="14">
        <v>35.6</v>
      </c>
      <c r="G22" s="14">
        <f t="shared" si="2"/>
        <v>67.1</v>
      </c>
      <c r="H22" s="15" t="s">
        <v>47</v>
      </c>
      <c r="I22" s="25">
        <v>75.33</v>
      </c>
      <c r="J22" s="26">
        <f t="shared" si="3"/>
        <v>71.215</v>
      </c>
      <c r="K22" s="12"/>
    </row>
    <row r="23" s="1" customFormat="1" ht="18" customHeight="1" spans="1:11">
      <c r="A23" s="12">
        <v>21</v>
      </c>
      <c r="B23" s="16" t="s">
        <v>44</v>
      </c>
      <c r="C23" s="16" t="s">
        <v>45</v>
      </c>
      <c r="D23" s="17" t="s">
        <v>48</v>
      </c>
      <c r="E23" s="14">
        <v>31.5</v>
      </c>
      <c r="F23" s="14">
        <v>32</v>
      </c>
      <c r="G23" s="14">
        <f t="shared" si="2"/>
        <v>63.5</v>
      </c>
      <c r="H23" s="15" t="s">
        <v>49</v>
      </c>
      <c r="I23" s="25">
        <v>73.67</v>
      </c>
      <c r="J23" s="26">
        <f t="shared" si="3"/>
        <v>68.585</v>
      </c>
      <c r="K23" s="12"/>
    </row>
    <row r="24" s="1" customFormat="1" ht="18" customHeight="1" spans="1:11">
      <c r="A24" s="12">
        <v>22</v>
      </c>
      <c r="B24" s="16" t="s">
        <v>44</v>
      </c>
      <c r="C24" s="16" t="s">
        <v>45</v>
      </c>
      <c r="D24" s="17" t="s">
        <v>50</v>
      </c>
      <c r="E24" s="14">
        <v>42</v>
      </c>
      <c r="F24" s="14">
        <v>32.4</v>
      </c>
      <c r="G24" s="14">
        <f t="shared" si="2"/>
        <v>74.4</v>
      </c>
      <c r="H24" s="15" t="s">
        <v>51</v>
      </c>
      <c r="I24" s="25">
        <v>72.33</v>
      </c>
      <c r="J24" s="26">
        <f t="shared" si="3"/>
        <v>73.365</v>
      </c>
      <c r="K24" s="12"/>
    </row>
    <row r="25" s="1" customFormat="1" ht="18" customHeight="1" spans="1:11">
      <c r="A25" s="12">
        <v>23</v>
      </c>
      <c r="B25" s="16" t="s">
        <v>44</v>
      </c>
      <c r="C25" s="16" t="s">
        <v>45</v>
      </c>
      <c r="D25" s="17" t="s">
        <v>52</v>
      </c>
      <c r="E25" s="14">
        <v>30.5</v>
      </c>
      <c r="F25" s="20">
        <v>30.5</v>
      </c>
      <c r="G25" s="14">
        <f t="shared" si="2"/>
        <v>61</v>
      </c>
      <c r="H25" s="15" t="s">
        <v>44</v>
      </c>
      <c r="I25" s="25">
        <v>69.67</v>
      </c>
      <c r="J25" s="26">
        <f t="shared" si="3"/>
        <v>65.335</v>
      </c>
      <c r="K25" s="12"/>
    </row>
    <row r="26" s="1" customFormat="1" ht="18" customHeight="1" spans="1:11">
      <c r="A26" s="12">
        <v>24</v>
      </c>
      <c r="B26" s="16" t="s">
        <v>44</v>
      </c>
      <c r="C26" s="16" t="s">
        <v>45</v>
      </c>
      <c r="D26" s="17" t="s">
        <v>53</v>
      </c>
      <c r="E26" s="14">
        <v>32.5</v>
      </c>
      <c r="F26" s="14">
        <v>29</v>
      </c>
      <c r="G26" s="14">
        <f t="shared" si="2"/>
        <v>61.5</v>
      </c>
      <c r="H26" s="15" t="s">
        <v>54</v>
      </c>
      <c r="I26" s="25">
        <v>69</v>
      </c>
      <c r="J26" s="26">
        <f t="shared" si="3"/>
        <v>65.25</v>
      </c>
      <c r="K26" s="12"/>
    </row>
    <row r="27" s="1" customFormat="1" ht="18" customHeight="1" spans="1:11">
      <c r="A27" s="12">
        <v>25</v>
      </c>
      <c r="B27" s="16" t="s">
        <v>44</v>
      </c>
      <c r="C27" s="16" t="s">
        <v>45</v>
      </c>
      <c r="D27" s="17" t="s">
        <v>55</v>
      </c>
      <c r="E27" s="14">
        <v>27</v>
      </c>
      <c r="F27" s="14">
        <v>29.5</v>
      </c>
      <c r="G27" s="14">
        <f t="shared" si="2"/>
        <v>56.5</v>
      </c>
      <c r="H27" s="15" t="s">
        <v>56</v>
      </c>
      <c r="I27" s="25">
        <v>67.67</v>
      </c>
      <c r="J27" s="26">
        <f t="shared" si="3"/>
        <v>62.085</v>
      </c>
      <c r="K27" s="12"/>
    </row>
    <row r="28" s="1" customFormat="1" ht="18" customHeight="1" spans="1:11">
      <c r="A28" s="12">
        <v>26</v>
      </c>
      <c r="B28" s="16" t="s">
        <v>44</v>
      </c>
      <c r="C28" s="16" t="s">
        <v>45</v>
      </c>
      <c r="D28" s="17" t="s">
        <v>57</v>
      </c>
      <c r="E28" s="14">
        <v>27.5</v>
      </c>
      <c r="F28" s="14">
        <v>28</v>
      </c>
      <c r="G28" s="14">
        <f t="shared" si="2"/>
        <v>55.5</v>
      </c>
      <c r="H28" s="15" t="s">
        <v>58</v>
      </c>
      <c r="I28" s="25">
        <v>65.33</v>
      </c>
      <c r="J28" s="26">
        <f t="shared" si="3"/>
        <v>60.415</v>
      </c>
      <c r="K28" s="12"/>
    </row>
    <row r="29" s="1" customFormat="1" ht="18" customHeight="1" spans="1:11">
      <c r="A29" s="12">
        <v>27</v>
      </c>
      <c r="B29" s="16" t="s">
        <v>59</v>
      </c>
      <c r="C29" s="16" t="s">
        <v>45</v>
      </c>
      <c r="D29" s="17" t="s">
        <v>60</v>
      </c>
      <c r="E29" s="14">
        <v>37</v>
      </c>
      <c r="F29" s="14">
        <v>36</v>
      </c>
      <c r="G29" s="14">
        <f t="shared" si="2"/>
        <v>73</v>
      </c>
      <c r="H29" s="15" t="s">
        <v>61</v>
      </c>
      <c r="I29" s="25">
        <v>78.33</v>
      </c>
      <c r="J29" s="26">
        <f t="shared" si="3"/>
        <v>75.665</v>
      </c>
      <c r="K29" s="12"/>
    </row>
    <row r="30" s="1" customFormat="1" ht="18" customHeight="1" spans="1:11">
      <c r="A30" s="12">
        <v>28</v>
      </c>
      <c r="B30" s="16" t="s">
        <v>59</v>
      </c>
      <c r="C30" s="16" t="s">
        <v>45</v>
      </c>
      <c r="D30" s="17" t="s">
        <v>62</v>
      </c>
      <c r="E30" s="14">
        <v>33.5</v>
      </c>
      <c r="F30" s="14">
        <v>34.5</v>
      </c>
      <c r="G30" s="14">
        <f t="shared" si="2"/>
        <v>68</v>
      </c>
      <c r="H30" s="15" t="s">
        <v>63</v>
      </c>
      <c r="I30" s="25">
        <v>74.67</v>
      </c>
      <c r="J30" s="26">
        <f t="shared" si="3"/>
        <v>71.335</v>
      </c>
      <c r="K30" s="12"/>
    </row>
    <row r="31" s="1" customFormat="1" ht="18" customHeight="1" spans="1:11">
      <c r="A31" s="12">
        <v>29</v>
      </c>
      <c r="B31" s="16" t="s">
        <v>59</v>
      </c>
      <c r="C31" s="16" t="s">
        <v>45</v>
      </c>
      <c r="D31" s="17" t="s">
        <v>64</v>
      </c>
      <c r="E31" s="14">
        <v>38</v>
      </c>
      <c r="F31" s="14">
        <v>33</v>
      </c>
      <c r="G31" s="14">
        <f t="shared" si="2"/>
        <v>71</v>
      </c>
      <c r="H31" s="15" t="s">
        <v>65</v>
      </c>
      <c r="I31" s="25">
        <v>74.33</v>
      </c>
      <c r="J31" s="26">
        <f t="shared" si="3"/>
        <v>72.665</v>
      </c>
      <c r="K31" s="12"/>
    </row>
    <row r="32" s="1" customFormat="1" ht="18" customHeight="1" spans="1:11">
      <c r="A32" s="12">
        <v>30</v>
      </c>
      <c r="B32" s="16" t="s">
        <v>59</v>
      </c>
      <c r="C32" s="16" t="s">
        <v>45</v>
      </c>
      <c r="D32" s="17" t="s">
        <v>66</v>
      </c>
      <c r="E32" s="14">
        <v>34</v>
      </c>
      <c r="F32" s="14">
        <v>33.5</v>
      </c>
      <c r="G32" s="14">
        <f t="shared" si="2"/>
        <v>67.5</v>
      </c>
      <c r="H32" s="15" t="s">
        <v>59</v>
      </c>
      <c r="I32" s="25">
        <v>74</v>
      </c>
      <c r="J32" s="26">
        <f t="shared" si="3"/>
        <v>70.75</v>
      </c>
      <c r="K32" s="12"/>
    </row>
    <row r="33" s="1" customFormat="1" ht="18" customHeight="1" spans="1:11">
      <c r="A33" s="12">
        <v>31</v>
      </c>
      <c r="B33" s="16" t="s">
        <v>59</v>
      </c>
      <c r="C33" s="16" t="s">
        <v>45</v>
      </c>
      <c r="D33" s="17" t="s">
        <v>67</v>
      </c>
      <c r="E33" s="14">
        <v>35</v>
      </c>
      <c r="F33" s="14">
        <v>32.5</v>
      </c>
      <c r="G33" s="14">
        <f t="shared" si="2"/>
        <v>67.5</v>
      </c>
      <c r="H33" s="15" t="s">
        <v>68</v>
      </c>
      <c r="I33" s="25">
        <v>73.67</v>
      </c>
      <c r="J33" s="26">
        <f t="shared" si="3"/>
        <v>70.585</v>
      </c>
      <c r="K33" s="12"/>
    </row>
    <row r="34" s="1" customFormat="1" ht="18" customHeight="1" spans="1:11">
      <c r="A34" s="12">
        <v>32</v>
      </c>
      <c r="B34" s="16" t="s">
        <v>59</v>
      </c>
      <c r="C34" s="16" t="s">
        <v>45</v>
      </c>
      <c r="D34" s="17" t="s">
        <v>69</v>
      </c>
      <c r="E34" s="14">
        <v>37.5</v>
      </c>
      <c r="F34" s="14">
        <v>32.7</v>
      </c>
      <c r="G34" s="14">
        <f t="shared" si="2"/>
        <v>70.2</v>
      </c>
      <c r="H34" s="15" t="s">
        <v>22</v>
      </c>
      <c r="I34" s="25">
        <v>72.33</v>
      </c>
      <c r="J34" s="26">
        <f t="shared" si="3"/>
        <v>71.265</v>
      </c>
      <c r="K34" s="12"/>
    </row>
    <row r="35" s="1" customFormat="1" ht="18" customHeight="1" spans="1:11">
      <c r="A35" s="12">
        <v>33</v>
      </c>
      <c r="B35" s="21" t="s">
        <v>59</v>
      </c>
      <c r="C35" s="21" t="s">
        <v>45</v>
      </c>
      <c r="D35" s="22" t="s">
        <v>70</v>
      </c>
      <c r="E35" s="23">
        <v>30.5</v>
      </c>
      <c r="F35" s="23">
        <v>38</v>
      </c>
      <c r="G35" s="23">
        <f t="shared" si="2"/>
        <v>68.5</v>
      </c>
      <c r="H35" s="24" t="s">
        <v>71</v>
      </c>
      <c r="I35" s="27">
        <v>72.33</v>
      </c>
      <c r="J35" s="26">
        <f t="shared" si="3"/>
        <v>70.415</v>
      </c>
      <c r="K35" s="12"/>
    </row>
    <row r="36" s="1" customFormat="1" ht="18" customHeight="1" spans="1:11">
      <c r="A36" s="12">
        <v>34</v>
      </c>
      <c r="B36" s="13" t="s">
        <v>59</v>
      </c>
      <c r="C36" s="13" t="s">
        <v>45</v>
      </c>
      <c r="D36" s="13" t="s">
        <v>72</v>
      </c>
      <c r="E36" s="14">
        <v>39.5</v>
      </c>
      <c r="F36" s="14">
        <v>31.5</v>
      </c>
      <c r="G36" s="14">
        <f t="shared" si="2"/>
        <v>71</v>
      </c>
      <c r="H36" s="15" t="s">
        <v>73</v>
      </c>
      <c r="I36" s="25">
        <v>69.67</v>
      </c>
      <c r="J36" s="26">
        <f t="shared" si="3"/>
        <v>70.335</v>
      </c>
      <c r="K36" s="12"/>
    </row>
    <row r="37" s="1" customFormat="1" ht="18" customHeight="1" spans="1:11">
      <c r="A37" s="12">
        <v>35</v>
      </c>
      <c r="B37" s="13" t="s">
        <v>59</v>
      </c>
      <c r="C37" s="13" t="s">
        <v>45</v>
      </c>
      <c r="D37" s="28" t="s">
        <v>74</v>
      </c>
      <c r="E37" s="14">
        <v>34.5</v>
      </c>
      <c r="F37" s="14">
        <v>32.5</v>
      </c>
      <c r="G37" s="14">
        <v>67</v>
      </c>
      <c r="H37" s="15"/>
      <c r="I37" s="25">
        <v>0</v>
      </c>
      <c r="J37" s="26">
        <f t="shared" si="3"/>
        <v>33.5</v>
      </c>
      <c r="K37" s="13" t="s">
        <v>31</v>
      </c>
    </row>
    <row r="38" s="1" customFormat="1" ht="18" customHeight="1" spans="5:11">
      <c r="E38" s="3"/>
      <c r="F38" s="3"/>
      <c r="G38" s="3"/>
      <c r="H38" s="4"/>
      <c r="I38" s="3"/>
      <c r="J38" s="3"/>
      <c r="K38" s="5"/>
    </row>
    <row r="39" s="1" customFormat="1" ht="18" customHeight="1" spans="5:11">
      <c r="E39" s="3"/>
      <c r="F39" s="3"/>
      <c r="G39" s="3"/>
      <c r="H39" s="4"/>
      <c r="I39" s="3"/>
      <c r="J39" s="3"/>
      <c r="K39" s="5"/>
    </row>
    <row r="40" s="1" customFormat="1" ht="18" customHeight="1" spans="5:11">
      <c r="E40" s="3"/>
      <c r="F40" s="3"/>
      <c r="G40" s="3"/>
      <c r="H40" s="4"/>
      <c r="I40" s="3"/>
      <c r="J40" s="3"/>
      <c r="K40" s="5"/>
    </row>
    <row r="41" s="1" customFormat="1" ht="18" customHeight="1" spans="5:11">
      <c r="E41" s="3"/>
      <c r="F41" s="3"/>
      <c r="G41" s="3"/>
      <c r="H41" s="4"/>
      <c r="I41" s="3"/>
      <c r="J41" s="3"/>
      <c r="K41" s="5"/>
    </row>
    <row r="42" s="1" customFormat="1" ht="18" customHeight="1" spans="5:11">
      <c r="E42" s="3"/>
      <c r="F42" s="3"/>
      <c r="G42" s="3"/>
      <c r="H42" s="4"/>
      <c r="I42" s="3"/>
      <c r="J42" s="3"/>
      <c r="K42" s="5"/>
    </row>
    <row r="43" s="1" customFormat="1" ht="18" customHeight="1" spans="5:11">
      <c r="E43" s="3"/>
      <c r="F43" s="3"/>
      <c r="G43" s="3"/>
      <c r="H43" s="4"/>
      <c r="I43" s="3"/>
      <c r="J43" s="3"/>
      <c r="K43" s="5"/>
    </row>
    <row r="44" s="1" customFormat="1" ht="18" customHeight="1" spans="5:11">
      <c r="E44" s="3"/>
      <c r="F44" s="3"/>
      <c r="G44" s="3"/>
      <c r="H44" s="4"/>
      <c r="I44" s="3"/>
      <c r="J44" s="3"/>
      <c r="K44" s="5"/>
    </row>
    <row r="45" s="1" customFormat="1" ht="18" customHeight="1" spans="5:11">
      <c r="E45" s="3"/>
      <c r="F45" s="3"/>
      <c r="G45" s="3"/>
      <c r="H45" s="4"/>
      <c r="I45" s="3"/>
      <c r="J45" s="3"/>
      <c r="K45" s="5"/>
    </row>
    <row r="46" s="1" customFormat="1" ht="18" customHeight="1" spans="5:11">
      <c r="E46" s="3"/>
      <c r="F46" s="3"/>
      <c r="G46" s="3"/>
      <c r="H46" s="4"/>
      <c r="I46" s="3"/>
      <c r="J46" s="3"/>
      <c r="K46" s="5"/>
    </row>
    <row r="47" s="1" customFormat="1" ht="18" customHeight="1" spans="5:11">
      <c r="E47" s="3"/>
      <c r="F47" s="3"/>
      <c r="G47" s="3"/>
      <c r="H47" s="4"/>
      <c r="I47" s="3"/>
      <c r="J47" s="3"/>
      <c r="K47" s="5"/>
    </row>
    <row r="48" s="1" customFormat="1" ht="18" customHeight="1" spans="5:11">
      <c r="E48" s="3"/>
      <c r="F48" s="3"/>
      <c r="G48" s="3"/>
      <c r="H48" s="4"/>
      <c r="I48" s="3"/>
      <c r="J48" s="3"/>
      <c r="K48" s="5"/>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2024-08-21T02:28:00Z</dcterms:created>
  <dcterms:modified xsi:type="dcterms:W3CDTF">2024-08-21T03:02:49Z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EE74DEB12C284D8E97E5FE556B9E7888_13</vt:lpwstr>
  </property>
  <property fmtid="{D5CDD505-2E9C-101B-9397-08002B2CF9AE}" pid="3" name="KSOProductBuildVer">
    <vt:lpwstr>2052-12.1.0.17147</vt:lpwstr>
  </property>
</Properties>
</file>