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附件.拟聘用人员名单" sheetId="1" r:id="rId1"/>
  </sheets>
  <externalReferences>
    <externalReference r:id="rId2"/>
  </externalReferences>
  <definedNames>
    <definedName name="_xlnm._FilterDatabase" localSheetId="0" hidden="1">附件.拟聘用人员名单!$A$4:$F$37</definedName>
  </definedNames>
  <calcPr calcId="144525"/>
</workbook>
</file>

<file path=xl/sharedStrings.xml><?xml version="1.0" encoding="utf-8"?>
<sst xmlns="http://schemas.openxmlformats.org/spreadsheetml/2006/main" count="174" uniqueCount="95">
  <si>
    <t>附件：</t>
  </si>
  <si>
    <t>六安市金安区区属国有企业公开招聘拟聘用人员名单</t>
  </si>
  <si>
    <t>序号</t>
  </si>
  <si>
    <t>岗位代码</t>
  </si>
  <si>
    <t>岗位名称</t>
  </si>
  <si>
    <t>招聘单位</t>
  </si>
  <si>
    <t>姓名</t>
  </si>
  <si>
    <t>性别</t>
  </si>
  <si>
    <t>准考证号码</t>
  </si>
  <si>
    <t>ct2501</t>
  </si>
  <si>
    <t>业务部工作人员</t>
  </si>
  <si>
    <t>六安金安创业投资有限公司</t>
  </si>
  <si>
    <t>潘志</t>
  </si>
  <si>
    <t>男</t>
  </si>
  <si>
    <t>ct2502</t>
  </si>
  <si>
    <t>詹晓虎</t>
  </si>
  <si>
    <t>db2501</t>
  </si>
  <si>
    <t>六安市金安融资担保有限公司</t>
  </si>
  <si>
    <t>赵雪</t>
  </si>
  <si>
    <t>女</t>
  </si>
  <si>
    <t>jt2501</t>
  </si>
  <si>
    <t>资本运营部工作人员</t>
  </si>
  <si>
    <t>安徽金安投资控股集团有限公司</t>
  </si>
  <si>
    <t>李超林</t>
  </si>
  <si>
    <t>徐旭</t>
  </si>
  <si>
    <t>jt2502</t>
  </si>
  <si>
    <t>战略发展部工作人员</t>
  </si>
  <si>
    <t>杨中</t>
  </si>
  <si>
    <t>jt2503</t>
  </si>
  <si>
    <t>郭建昕</t>
  </si>
  <si>
    <t>jt2504</t>
  </si>
  <si>
    <t>钟航</t>
  </si>
  <si>
    <t>jt2505</t>
  </si>
  <si>
    <t>吴健</t>
  </si>
  <si>
    <t>jt2506</t>
  </si>
  <si>
    <t>财务中心工作人员</t>
  </si>
  <si>
    <t>储鹏飞</t>
  </si>
  <si>
    <t>赵冉</t>
  </si>
  <si>
    <t>jt2507</t>
  </si>
  <si>
    <t>内控审计部工作人员</t>
  </si>
  <si>
    <t>王晓燕</t>
  </si>
  <si>
    <t>jt2508</t>
  </si>
  <si>
    <t>法务合规部工作人员</t>
  </si>
  <si>
    <t>陈振宇</t>
  </si>
  <si>
    <t>lx2501</t>
  </si>
  <si>
    <t>资本市场部工作人员</t>
  </si>
  <si>
    <t>安徽六新国有投资控股集团有限公司</t>
  </si>
  <si>
    <t>黄蕊</t>
  </si>
  <si>
    <t>程凯</t>
  </si>
  <si>
    <t>lx2502</t>
  </si>
  <si>
    <t>项目融资部工作人员</t>
  </si>
  <si>
    <t>吴冉</t>
  </si>
  <si>
    <t>lx2503</t>
  </si>
  <si>
    <t>资产运营部工作人员</t>
  </si>
  <si>
    <t>刘应俊</t>
  </si>
  <si>
    <t>徐健</t>
  </si>
  <si>
    <t>lx2504</t>
  </si>
  <si>
    <t>计划财务部工作人员</t>
  </si>
  <si>
    <t>陈熔熔</t>
  </si>
  <si>
    <t>lx2505</t>
  </si>
  <si>
    <t>综合办公室工作人员</t>
  </si>
  <si>
    <t>吴止境</t>
  </si>
  <si>
    <t>lx2506</t>
  </si>
  <si>
    <t>葛格</t>
  </si>
  <si>
    <t>wj2501</t>
  </si>
  <si>
    <t>工程部工作人员</t>
  </si>
  <si>
    <t>安徽皖金新能源有限公司</t>
  </si>
  <si>
    <t>方强</t>
  </si>
  <si>
    <t>wj2502</t>
  </si>
  <si>
    <t>开发部工作人员</t>
  </si>
  <si>
    <t>潘长啸</t>
  </si>
  <si>
    <t>陈伟</t>
  </si>
  <si>
    <t>wj2503</t>
  </si>
  <si>
    <t>综合部工作人员</t>
  </si>
  <si>
    <t>李春</t>
  </si>
  <si>
    <t>ZC2501</t>
  </si>
  <si>
    <t>综合管理部业务岗工作人员</t>
  </si>
  <si>
    <t>六安市金安资产运营管理有限公司</t>
  </si>
  <si>
    <t>唐文君</t>
  </si>
  <si>
    <t>ZC2502</t>
  </si>
  <si>
    <t>综合管理部财务岗工作人员</t>
  </si>
  <si>
    <t>熊淑慧</t>
  </si>
  <si>
    <t>ZC2503</t>
  </si>
  <si>
    <t>焦宏成</t>
  </si>
  <si>
    <t>ZC2504</t>
  </si>
  <si>
    <t>资产经营部业务岗工作人员</t>
  </si>
  <si>
    <t>孙杨</t>
  </si>
  <si>
    <t>吴奥</t>
  </si>
  <si>
    <t>ZC2505</t>
  </si>
  <si>
    <t>计树声</t>
  </si>
  <si>
    <t>ZC2506</t>
  </si>
  <si>
    <t>蔡晓旭</t>
  </si>
  <si>
    <t>ZC2507</t>
  </si>
  <si>
    <t>投资发展部业务岗工作人员</t>
  </si>
  <si>
    <t>汪维康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</si>
</sst>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getup_getup\FileStorage\File\2025-06\&#38468;&#20214;&#65306;&#20845;&#23433;&#24066;&#37329;&#23433;&#21306;&#21306;&#23646;&#22269;&#26377;&#20225;&#19994;&#20844;&#24320;&#25307;&#32856;&#25311;&#32856;&#29992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附件.拟聘用人员名单"/>
    </sheetNames>
    <sheetDataSet>
      <sheetData sheetId="0">
        <row r="1">
          <cell r="A1" t="str">
            <v>姓名</v>
          </cell>
          <cell r="B1" t="str">
            <v>性别</v>
          </cell>
          <cell r="C1" t="str">
            <v>准考证号</v>
          </cell>
        </row>
        <row r="2">
          <cell r="A2" t="str">
            <v>潘志</v>
          </cell>
          <cell r="B2" t="str">
            <v>男</v>
          </cell>
          <cell r="C2" t="str">
            <v>202503014103</v>
          </cell>
        </row>
        <row r="3">
          <cell r="A3" t="str">
            <v>廖洪波</v>
          </cell>
          <cell r="B3" t="str">
            <v>男</v>
          </cell>
          <cell r="C3" t="str">
            <v>202503014109</v>
          </cell>
        </row>
        <row r="4">
          <cell r="A4" t="str">
            <v>詹晓虎</v>
          </cell>
          <cell r="B4" t="str">
            <v>男</v>
          </cell>
          <cell r="C4" t="str">
            <v>202503013902</v>
          </cell>
        </row>
        <row r="5">
          <cell r="A5" t="str">
            <v>张全涛</v>
          </cell>
          <cell r="B5" t="str">
            <v>男</v>
          </cell>
          <cell r="C5" t="str">
            <v>202503013910</v>
          </cell>
        </row>
        <row r="6">
          <cell r="A6" t="str">
            <v>杨友森</v>
          </cell>
          <cell r="B6" t="str">
            <v>男</v>
          </cell>
          <cell r="C6" t="str">
            <v>202503011508</v>
          </cell>
        </row>
        <row r="7">
          <cell r="A7" t="str">
            <v>赵雪</v>
          </cell>
          <cell r="B7" t="str">
            <v>女</v>
          </cell>
          <cell r="C7" t="str">
            <v>202503011506</v>
          </cell>
        </row>
        <row r="8">
          <cell r="A8" t="str">
            <v>李超林</v>
          </cell>
          <cell r="B8" t="str">
            <v>男</v>
          </cell>
          <cell r="C8" t="str">
            <v>202503011703</v>
          </cell>
        </row>
        <row r="9">
          <cell r="A9" t="str">
            <v>徐旭</v>
          </cell>
          <cell r="B9" t="str">
            <v>男</v>
          </cell>
          <cell r="C9" t="str">
            <v>202503011612</v>
          </cell>
        </row>
        <row r="10">
          <cell r="A10" t="str">
            <v>王朝阳</v>
          </cell>
          <cell r="B10" t="str">
            <v>男</v>
          </cell>
          <cell r="C10" t="str">
            <v>202503011530</v>
          </cell>
        </row>
        <row r="11">
          <cell r="A11" t="str">
            <v>吴显杨</v>
          </cell>
          <cell r="B11" t="str">
            <v>男</v>
          </cell>
          <cell r="C11" t="str">
            <v>202503011704</v>
          </cell>
        </row>
        <row r="12">
          <cell r="A12" t="str">
            <v>杨中</v>
          </cell>
          <cell r="B12" t="str">
            <v>男</v>
          </cell>
          <cell r="C12" t="str">
            <v>202503014018</v>
          </cell>
        </row>
        <row r="13">
          <cell r="A13" t="str">
            <v>周金钊</v>
          </cell>
          <cell r="B13" t="str">
            <v>男</v>
          </cell>
          <cell r="C13" t="str">
            <v>202503014021</v>
          </cell>
        </row>
        <row r="14">
          <cell r="A14" t="str">
            <v>郭建昕</v>
          </cell>
          <cell r="B14" t="str">
            <v>男</v>
          </cell>
          <cell r="C14" t="str">
            <v>202503011830</v>
          </cell>
        </row>
        <row r="15">
          <cell r="A15" t="str">
            <v>巴盛泉</v>
          </cell>
          <cell r="B15" t="str">
            <v>男</v>
          </cell>
          <cell r="C15" t="str">
            <v>202503011819</v>
          </cell>
        </row>
        <row r="16">
          <cell r="A16" t="str">
            <v>钟航</v>
          </cell>
          <cell r="B16" t="str">
            <v>男</v>
          </cell>
          <cell r="C16" t="str">
            <v>202503013807</v>
          </cell>
        </row>
        <row r="17">
          <cell r="A17" t="str">
            <v>吴健</v>
          </cell>
          <cell r="B17" t="str">
            <v>男</v>
          </cell>
          <cell r="C17" t="str">
            <v>202503014219</v>
          </cell>
        </row>
        <row r="18">
          <cell r="A18" t="str">
            <v>储鹏飞</v>
          </cell>
          <cell r="B18" t="str">
            <v>男</v>
          </cell>
          <cell r="C18" t="str">
            <v>202503012702</v>
          </cell>
        </row>
        <row r="19">
          <cell r="A19" t="str">
            <v>赵冉</v>
          </cell>
          <cell r="B19" t="str">
            <v>男</v>
          </cell>
          <cell r="C19" t="str">
            <v>202503012723</v>
          </cell>
        </row>
        <row r="20">
          <cell r="A20" t="str">
            <v>康亚</v>
          </cell>
          <cell r="B20" t="str">
            <v>男</v>
          </cell>
          <cell r="C20" t="str">
            <v>202503012827</v>
          </cell>
        </row>
        <row r="21">
          <cell r="A21" t="str">
            <v>王晓燕</v>
          </cell>
          <cell r="B21" t="str">
            <v>女</v>
          </cell>
          <cell r="C21" t="str">
            <v>202503013109</v>
          </cell>
        </row>
        <row r="22">
          <cell r="A22" t="str">
            <v>谢子莹</v>
          </cell>
          <cell r="B22" t="str">
            <v>女</v>
          </cell>
          <cell r="C22" t="str">
            <v>202503013104</v>
          </cell>
        </row>
        <row r="23">
          <cell r="A23" t="str">
            <v>陈振宇</v>
          </cell>
          <cell r="B23" t="str">
            <v>男</v>
          </cell>
          <cell r="C23" t="str">
            <v>202503013519</v>
          </cell>
        </row>
        <row r="24">
          <cell r="A24" t="str">
            <v>赵仁柱</v>
          </cell>
          <cell r="B24" t="str">
            <v>男</v>
          </cell>
          <cell r="C24" t="str">
            <v>202503013515</v>
          </cell>
        </row>
        <row r="25">
          <cell r="A25" t="str">
            <v>黄蕊</v>
          </cell>
          <cell r="B25" t="str">
            <v>女</v>
          </cell>
          <cell r="C25" t="str">
            <v>202503012029</v>
          </cell>
        </row>
        <row r="26">
          <cell r="A26" t="str">
            <v>程凯</v>
          </cell>
          <cell r="B26" t="str">
            <v>男</v>
          </cell>
          <cell r="C26" t="str">
            <v>202503012110</v>
          </cell>
        </row>
        <row r="27">
          <cell r="A27" t="str">
            <v>朱奥运</v>
          </cell>
          <cell r="B27" t="str">
            <v>男</v>
          </cell>
          <cell r="C27" t="str">
            <v>202503012023</v>
          </cell>
        </row>
        <row r="28">
          <cell r="A28" t="str">
            <v>王鑫</v>
          </cell>
          <cell r="B28" t="str">
            <v>男</v>
          </cell>
          <cell r="C28" t="str">
            <v>202503012114</v>
          </cell>
        </row>
        <row r="29">
          <cell r="A29" t="str">
            <v>吴冉</v>
          </cell>
          <cell r="B29" t="str">
            <v>女</v>
          </cell>
          <cell r="C29" t="str">
            <v>202503012214</v>
          </cell>
        </row>
        <row r="30">
          <cell r="A30" t="str">
            <v>刘欢</v>
          </cell>
          <cell r="B30" t="str">
            <v>女</v>
          </cell>
          <cell r="C30" t="str">
            <v>202503012202</v>
          </cell>
        </row>
        <row r="31">
          <cell r="A31" t="str">
            <v>刘应俊</v>
          </cell>
          <cell r="B31" t="str">
            <v>男</v>
          </cell>
          <cell r="C31" t="str">
            <v>202503013716</v>
          </cell>
        </row>
        <row r="32">
          <cell r="A32" t="str">
            <v>徐健</v>
          </cell>
          <cell r="B32" t="str">
            <v>男</v>
          </cell>
          <cell r="C32" t="str">
            <v>202503013721</v>
          </cell>
        </row>
        <row r="33">
          <cell r="A33" t="str">
            <v>吴兵兵</v>
          </cell>
          <cell r="B33" t="str">
            <v>男</v>
          </cell>
          <cell r="C33" t="str">
            <v>202503013720</v>
          </cell>
        </row>
        <row r="34">
          <cell r="A34" t="str">
            <v>许盟</v>
          </cell>
          <cell r="B34" t="str">
            <v>男</v>
          </cell>
          <cell r="C34" t="str">
            <v>202503013709</v>
          </cell>
        </row>
        <row r="35">
          <cell r="A35" t="str">
            <v>陈熔熔</v>
          </cell>
          <cell r="B35" t="str">
            <v>女</v>
          </cell>
          <cell r="C35" t="str">
            <v>202503013118</v>
          </cell>
        </row>
        <row r="36">
          <cell r="A36" t="str">
            <v>王海燕</v>
          </cell>
          <cell r="B36" t="str">
            <v>女</v>
          </cell>
          <cell r="C36" t="str">
            <v>202503013207</v>
          </cell>
        </row>
        <row r="37">
          <cell r="A37" t="str">
            <v>吴止境</v>
          </cell>
          <cell r="B37" t="str">
            <v>男</v>
          </cell>
          <cell r="C37" t="str">
            <v>202503010127</v>
          </cell>
        </row>
        <row r="38">
          <cell r="A38" t="str">
            <v>胡林峰</v>
          </cell>
          <cell r="B38" t="str">
            <v>女</v>
          </cell>
          <cell r="C38" t="str">
            <v>202503010101</v>
          </cell>
        </row>
        <row r="39">
          <cell r="A39" t="str">
            <v>葛格</v>
          </cell>
          <cell r="B39" t="str">
            <v>女</v>
          </cell>
          <cell r="C39" t="str">
            <v>202503010226</v>
          </cell>
        </row>
        <row r="40">
          <cell r="A40" t="str">
            <v>方强</v>
          </cell>
          <cell r="B40" t="str">
            <v>男</v>
          </cell>
          <cell r="C40" t="str">
            <v>202503013811</v>
          </cell>
        </row>
        <row r="41">
          <cell r="A41" t="str">
            <v>方明</v>
          </cell>
          <cell r="B41" t="str">
            <v>男</v>
          </cell>
          <cell r="C41" t="str">
            <v>202503013809</v>
          </cell>
        </row>
        <row r="42">
          <cell r="A42" t="str">
            <v>潘长啸</v>
          </cell>
          <cell r="B42" t="str">
            <v>男</v>
          </cell>
          <cell r="C42" t="str">
            <v>202503013823</v>
          </cell>
        </row>
        <row r="43">
          <cell r="A43" t="str">
            <v>陈伟</v>
          </cell>
          <cell r="B43" t="str">
            <v>男</v>
          </cell>
          <cell r="C43" t="str">
            <v>202503013822</v>
          </cell>
        </row>
        <row r="44">
          <cell r="A44" t="str">
            <v>罗溪来</v>
          </cell>
          <cell r="B44" t="str">
            <v>男</v>
          </cell>
          <cell r="C44" t="str">
            <v>202503013819</v>
          </cell>
        </row>
        <row r="45">
          <cell r="A45" t="str">
            <v>马登辉</v>
          </cell>
          <cell r="B45" t="str">
            <v>男</v>
          </cell>
          <cell r="C45" t="str">
            <v>202503013812</v>
          </cell>
        </row>
        <row r="46">
          <cell r="A46" t="str">
            <v>李春</v>
          </cell>
          <cell r="B46" t="str">
            <v>男</v>
          </cell>
          <cell r="C46" t="str">
            <v>202503013305</v>
          </cell>
        </row>
        <row r="47">
          <cell r="A47" t="str">
            <v>陈泓宇</v>
          </cell>
          <cell r="B47" t="str">
            <v>女</v>
          </cell>
          <cell r="C47" t="str">
            <v>202503013313</v>
          </cell>
        </row>
        <row r="48">
          <cell r="A48" t="str">
            <v>唐文君</v>
          </cell>
          <cell r="B48" t="str">
            <v>女</v>
          </cell>
          <cell r="C48" t="str">
            <v>202503010804</v>
          </cell>
        </row>
        <row r="49">
          <cell r="A49" t="str">
            <v>兰龙龙</v>
          </cell>
          <cell r="B49" t="str">
            <v>男</v>
          </cell>
          <cell r="C49" t="str">
            <v>202503010703</v>
          </cell>
        </row>
        <row r="50">
          <cell r="A50" t="str">
            <v>熊淑慧</v>
          </cell>
          <cell r="B50" t="str">
            <v>女</v>
          </cell>
          <cell r="C50" t="str">
            <v>202503013802</v>
          </cell>
        </row>
        <row r="51">
          <cell r="A51" t="str">
            <v>吕慧慧</v>
          </cell>
          <cell r="B51" t="str">
            <v>女</v>
          </cell>
          <cell r="C51" t="str">
            <v>202503013403</v>
          </cell>
        </row>
        <row r="52">
          <cell r="A52" t="str">
            <v>宛侯润</v>
          </cell>
          <cell r="B52" t="str">
            <v>男</v>
          </cell>
          <cell r="C52" t="str">
            <v>202503013625</v>
          </cell>
        </row>
        <row r="53">
          <cell r="A53" t="str">
            <v>焦宏成</v>
          </cell>
          <cell r="B53" t="str">
            <v>男</v>
          </cell>
          <cell r="C53" t="str">
            <v>202503013624</v>
          </cell>
        </row>
        <row r="54">
          <cell r="A54" t="str">
            <v>孙杨</v>
          </cell>
          <cell r="B54" t="str">
            <v>男</v>
          </cell>
          <cell r="C54" t="str">
            <v>202503012427</v>
          </cell>
        </row>
        <row r="55">
          <cell r="A55" t="str">
            <v>吴奥</v>
          </cell>
          <cell r="B55" t="str">
            <v>男</v>
          </cell>
          <cell r="C55" t="str">
            <v>202503012513</v>
          </cell>
        </row>
        <row r="56">
          <cell r="A56" t="str">
            <v>汪春森</v>
          </cell>
          <cell r="B56" t="str">
            <v>男</v>
          </cell>
          <cell r="C56" t="str">
            <v>202503012425</v>
          </cell>
        </row>
        <row r="57">
          <cell r="A57" t="str">
            <v>张新宇</v>
          </cell>
          <cell r="B57" t="str">
            <v>男</v>
          </cell>
          <cell r="C57" t="str">
            <v>202503012414</v>
          </cell>
        </row>
        <row r="58">
          <cell r="A58" t="str">
            <v>计树声</v>
          </cell>
          <cell r="B58" t="str">
            <v>男</v>
          </cell>
          <cell r="C58" t="str">
            <v>202503012527</v>
          </cell>
        </row>
        <row r="59">
          <cell r="A59" t="str">
            <v>弓小莉</v>
          </cell>
          <cell r="B59" t="str">
            <v>女</v>
          </cell>
          <cell r="C59" t="str">
            <v>202503012626</v>
          </cell>
        </row>
        <row r="60">
          <cell r="A60" t="str">
            <v>蔡晓旭</v>
          </cell>
          <cell r="B60" t="str">
            <v>女</v>
          </cell>
          <cell r="C60" t="str">
            <v>202503014115</v>
          </cell>
        </row>
        <row r="61">
          <cell r="A61" t="str">
            <v>漆浩宇</v>
          </cell>
          <cell r="B61" t="str">
            <v>男</v>
          </cell>
          <cell r="C61" t="str">
            <v>202503014122</v>
          </cell>
        </row>
        <row r="62">
          <cell r="A62" t="str">
            <v>汪维康</v>
          </cell>
          <cell r="B62" t="str">
            <v>男</v>
          </cell>
          <cell r="C62" t="str">
            <v>202503014212</v>
          </cell>
        </row>
        <row r="63">
          <cell r="A63" t="str">
            <v>涂浩宇</v>
          </cell>
          <cell r="B63" t="str">
            <v>男</v>
          </cell>
          <cell r="C63" t="str">
            <v>202503014113</v>
          </cell>
        </row>
        <row r="64">
          <cell r="A64" t="str">
            <v>魏本源</v>
          </cell>
          <cell r="B64" t="str">
            <v>男</v>
          </cell>
          <cell r="C64" t="str">
            <v>202503013906</v>
          </cell>
        </row>
        <row r="65">
          <cell r="A65" t="str">
            <v>李紫荆</v>
          </cell>
          <cell r="B65" t="str">
            <v>女</v>
          </cell>
          <cell r="C65" t="str">
            <v>202503012027</v>
          </cell>
        </row>
        <row r="66">
          <cell r="A66" t="str">
            <v>张珂</v>
          </cell>
          <cell r="B66" t="str">
            <v>女</v>
          </cell>
          <cell r="C66" t="str">
            <v>202503012123</v>
          </cell>
        </row>
        <row r="67">
          <cell r="A67" t="str">
            <v>杨元</v>
          </cell>
          <cell r="B67" t="str">
            <v>男</v>
          </cell>
          <cell r="C67" t="str">
            <v>202503010125</v>
          </cell>
        </row>
        <row r="68">
          <cell r="A68" t="str">
            <v>刘森</v>
          </cell>
          <cell r="B68" t="str">
            <v>男</v>
          </cell>
          <cell r="C68" t="str">
            <v>202503013816</v>
          </cell>
        </row>
        <row r="69">
          <cell r="A69" t="str">
            <v>徐思雨</v>
          </cell>
          <cell r="B69" t="str">
            <v>女</v>
          </cell>
          <cell r="C69" t="str">
            <v>202503013922</v>
          </cell>
        </row>
        <row r="70">
          <cell r="A70" t="str">
            <v>陈华健</v>
          </cell>
          <cell r="B70" t="str">
            <v>男</v>
          </cell>
          <cell r="C70" t="str">
            <v>202503014118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pane xSplit="5" ySplit="4" topLeftCell="F5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3.5" outlineLevelCol="6"/>
  <cols>
    <col min="1" max="1" width="9" style="1"/>
    <col min="2" max="2" width="13.125" style="1" customWidth="1"/>
    <col min="3" max="3" width="22.125" style="1" customWidth="1"/>
    <col min="4" max="4" width="29.375" style="1" customWidth="1"/>
    <col min="5" max="6" width="9" style="1"/>
    <col min="7" max="7" width="12.125" style="1" customWidth="1"/>
    <col min="8" max="16384" width="9" style="1"/>
  </cols>
  <sheetData>
    <row r="1" spans="1:1">
      <c r="A1" s="2" t="s">
        <v>0</v>
      </c>
    </row>
    <row r="2" spans="1:7">
      <c r="A2" s="3" t="s">
        <v>1</v>
      </c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ht="18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ht="18" customHeight="1" spans="1:7">
      <c r="A5" s="5">
        <v>1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tr">
        <f>VLOOKUP(E5,[1]总表!$A$1:$C$70,3,FALSE)</f>
        <v>202503014103</v>
      </c>
    </row>
    <row r="6" ht="18" customHeight="1" spans="1:7">
      <c r="A6" s="5">
        <v>2</v>
      </c>
      <c r="B6" s="5" t="s">
        <v>14</v>
      </c>
      <c r="C6" s="5" t="s">
        <v>10</v>
      </c>
      <c r="D6" s="5" t="s">
        <v>11</v>
      </c>
      <c r="E6" s="5" t="s">
        <v>15</v>
      </c>
      <c r="F6" s="5" t="s">
        <v>13</v>
      </c>
      <c r="G6" s="5" t="str">
        <f>VLOOKUP(E6,[1]总表!$A$1:$C$70,3,FALSE)</f>
        <v>202503013902</v>
      </c>
    </row>
    <row r="7" ht="18" customHeight="1" spans="1:7">
      <c r="A7" s="5">
        <v>3</v>
      </c>
      <c r="B7" s="5" t="s">
        <v>16</v>
      </c>
      <c r="C7" s="5" t="s">
        <v>10</v>
      </c>
      <c r="D7" s="5" t="s">
        <v>17</v>
      </c>
      <c r="E7" s="5" t="s">
        <v>18</v>
      </c>
      <c r="F7" s="5" t="s">
        <v>19</v>
      </c>
      <c r="G7" s="5" t="str">
        <f>VLOOKUP(E7,[1]总表!$A$1:$C$70,3,FALSE)</f>
        <v>202503011506</v>
      </c>
    </row>
    <row r="8" ht="18" customHeight="1" spans="1:7">
      <c r="A8" s="5">
        <v>4</v>
      </c>
      <c r="B8" s="5" t="s">
        <v>20</v>
      </c>
      <c r="C8" s="5" t="s">
        <v>21</v>
      </c>
      <c r="D8" s="5" t="s">
        <v>22</v>
      </c>
      <c r="E8" s="5" t="s">
        <v>23</v>
      </c>
      <c r="F8" s="5" t="s">
        <v>13</v>
      </c>
      <c r="G8" s="5" t="str">
        <f>VLOOKUP(E8,[1]总表!$A$1:$C$70,3,FALSE)</f>
        <v>202503011703</v>
      </c>
    </row>
    <row r="9" ht="18" customHeight="1" spans="1:7">
      <c r="A9" s="5">
        <v>5</v>
      </c>
      <c r="B9" s="5" t="s">
        <v>20</v>
      </c>
      <c r="C9" s="5" t="s">
        <v>21</v>
      </c>
      <c r="D9" s="5" t="s">
        <v>22</v>
      </c>
      <c r="E9" s="5" t="s">
        <v>24</v>
      </c>
      <c r="F9" s="5" t="s">
        <v>13</v>
      </c>
      <c r="G9" s="5" t="str">
        <f>VLOOKUP(E9,[1]总表!$A$1:$C$70,3,FALSE)</f>
        <v>202503011612</v>
      </c>
    </row>
    <row r="10" ht="18" customHeight="1" spans="1:7">
      <c r="A10" s="5">
        <v>6</v>
      </c>
      <c r="B10" s="5" t="s">
        <v>25</v>
      </c>
      <c r="C10" s="5" t="s">
        <v>26</v>
      </c>
      <c r="D10" s="5" t="s">
        <v>22</v>
      </c>
      <c r="E10" s="5" t="s">
        <v>27</v>
      </c>
      <c r="F10" s="5" t="s">
        <v>13</v>
      </c>
      <c r="G10" s="6" t="str">
        <f>VLOOKUP(E10,[1]总表!$A$1:$C$70,3,FALSE)</f>
        <v>202503014018</v>
      </c>
    </row>
    <row r="11" ht="18" customHeight="1" spans="1:7">
      <c r="A11" s="5">
        <v>7</v>
      </c>
      <c r="B11" s="5" t="s">
        <v>28</v>
      </c>
      <c r="C11" s="5" t="s">
        <v>26</v>
      </c>
      <c r="D11" s="5" t="s">
        <v>22</v>
      </c>
      <c r="E11" s="5" t="s">
        <v>29</v>
      </c>
      <c r="F11" s="5" t="s">
        <v>13</v>
      </c>
      <c r="G11" s="5" t="str">
        <f>VLOOKUP(E11,[1]总表!$A$1:$C$70,3,FALSE)</f>
        <v>202503011830</v>
      </c>
    </row>
    <row r="12" ht="18" customHeight="1" spans="1:7">
      <c r="A12" s="5">
        <v>8</v>
      </c>
      <c r="B12" s="5" t="s">
        <v>30</v>
      </c>
      <c r="C12" s="5" t="s">
        <v>26</v>
      </c>
      <c r="D12" s="5" t="s">
        <v>22</v>
      </c>
      <c r="E12" s="5" t="s">
        <v>31</v>
      </c>
      <c r="F12" s="5" t="s">
        <v>13</v>
      </c>
      <c r="G12" s="5" t="str">
        <f>VLOOKUP(E12,[1]总表!$A$1:$C$70,3,FALSE)</f>
        <v>202503013807</v>
      </c>
    </row>
    <row r="13" ht="18" customHeight="1" spans="1:7">
      <c r="A13" s="5">
        <v>9</v>
      </c>
      <c r="B13" s="5" t="s">
        <v>32</v>
      </c>
      <c r="C13" s="5" t="s">
        <v>26</v>
      </c>
      <c r="D13" s="5" t="s">
        <v>22</v>
      </c>
      <c r="E13" s="5" t="s">
        <v>33</v>
      </c>
      <c r="F13" s="5" t="s">
        <v>13</v>
      </c>
      <c r="G13" s="5" t="str">
        <f>VLOOKUP(E13,[1]总表!$A$1:$C$70,3,FALSE)</f>
        <v>202503014219</v>
      </c>
    </row>
    <row r="14" ht="18" customHeight="1" spans="1:7">
      <c r="A14" s="5">
        <v>10</v>
      </c>
      <c r="B14" s="5" t="s">
        <v>34</v>
      </c>
      <c r="C14" s="5" t="s">
        <v>35</v>
      </c>
      <c r="D14" s="5" t="s">
        <v>22</v>
      </c>
      <c r="E14" s="5" t="s">
        <v>36</v>
      </c>
      <c r="F14" s="5" t="s">
        <v>13</v>
      </c>
      <c r="G14" s="5" t="str">
        <f>VLOOKUP(E14,[1]总表!$A$1:$C$70,3,FALSE)</f>
        <v>202503012702</v>
      </c>
    </row>
    <row r="15" ht="18" customHeight="1" spans="1:7">
      <c r="A15" s="5">
        <v>11</v>
      </c>
      <c r="B15" s="5" t="s">
        <v>34</v>
      </c>
      <c r="C15" s="5" t="s">
        <v>35</v>
      </c>
      <c r="D15" s="5" t="s">
        <v>22</v>
      </c>
      <c r="E15" s="5" t="s">
        <v>37</v>
      </c>
      <c r="F15" s="5" t="s">
        <v>13</v>
      </c>
      <c r="G15" s="5" t="str">
        <f>VLOOKUP(E15,[1]总表!$A$1:$C$70,3,FALSE)</f>
        <v>202503012723</v>
      </c>
    </row>
    <row r="16" ht="18" customHeight="1" spans="1:7">
      <c r="A16" s="5">
        <v>12</v>
      </c>
      <c r="B16" s="5" t="s">
        <v>38</v>
      </c>
      <c r="C16" s="5" t="s">
        <v>39</v>
      </c>
      <c r="D16" s="5" t="s">
        <v>22</v>
      </c>
      <c r="E16" s="5" t="s">
        <v>40</v>
      </c>
      <c r="F16" s="5" t="s">
        <v>19</v>
      </c>
      <c r="G16" s="5" t="str">
        <f>VLOOKUP(E16,[1]总表!$A$1:$C$70,3,FALSE)</f>
        <v>202503013109</v>
      </c>
    </row>
    <row r="17" ht="18" customHeight="1" spans="1:7">
      <c r="A17" s="5">
        <v>13</v>
      </c>
      <c r="B17" s="5" t="s">
        <v>41</v>
      </c>
      <c r="C17" s="5" t="s">
        <v>42</v>
      </c>
      <c r="D17" s="5" t="s">
        <v>22</v>
      </c>
      <c r="E17" s="5" t="s">
        <v>43</v>
      </c>
      <c r="F17" s="5" t="s">
        <v>13</v>
      </c>
      <c r="G17" s="5" t="str">
        <f>VLOOKUP(E17,[1]总表!$A$1:$C$70,3,FALSE)</f>
        <v>202503013519</v>
      </c>
    </row>
    <row r="18" ht="18" customHeight="1" spans="1:7">
      <c r="A18" s="5">
        <v>14</v>
      </c>
      <c r="B18" s="5" t="s">
        <v>44</v>
      </c>
      <c r="C18" s="5" t="s">
        <v>45</v>
      </c>
      <c r="D18" s="5" t="s">
        <v>46</v>
      </c>
      <c r="E18" s="5" t="s">
        <v>47</v>
      </c>
      <c r="F18" s="5" t="s">
        <v>19</v>
      </c>
      <c r="G18" s="5" t="str">
        <f>VLOOKUP(E18,[1]总表!$A$1:$C$70,3,FALSE)</f>
        <v>202503012029</v>
      </c>
    </row>
    <row r="19" ht="18" customHeight="1" spans="1:7">
      <c r="A19" s="5">
        <v>15</v>
      </c>
      <c r="B19" s="5" t="s">
        <v>44</v>
      </c>
      <c r="C19" s="5" t="s">
        <v>45</v>
      </c>
      <c r="D19" s="5" t="s">
        <v>46</v>
      </c>
      <c r="E19" s="5" t="s">
        <v>48</v>
      </c>
      <c r="F19" s="5" t="s">
        <v>13</v>
      </c>
      <c r="G19" s="5" t="str">
        <f>VLOOKUP(E19,[1]总表!$A$1:$C$70,3,FALSE)</f>
        <v>202503012110</v>
      </c>
    </row>
    <row r="20" ht="18" customHeight="1" spans="1:7">
      <c r="A20" s="5">
        <v>16</v>
      </c>
      <c r="B20" s="5" t="s">
        <v>49</v>
      </c>
      <c r="C20" s="5" t="s">
        <v>50</v>
      </c>
      <c r="D20" s="5" t="s">
        <v>46</v>
      </c>
      <c r="E20" s="5" t="s">
        <v>51</v>
      </c>
      <c r="F20" s="5" t="s">
        <v>19</v>
      </c>
      <c r="G20" s="5" t="str">
        <f>VLOOKUP(E20,[1]总表!$A$1:$C$70,3,FALSE)</f>
        <v>202503012214</v>
      </c>
    </row>
    <row r="21" ht="18" customHeight="1" spans="1:7">
      <c r="A21" s="5">
        <v>17</v>
      </c>
      <c r="B21" s="5" t="s">
        <v>52</v>
      </c>
      <c r="C21" s="5" t="s">
        <v>53</v>
      </c>
      <c r="D21" s="5" t="s">
        <v>46</v>
      </c>
      <c r="E21" s="5" t="s">
        <v>54</v>
      </c>
      <c r="F21" s="5" t="s">
        <v>13</v>
      </c>
      <c r="G21" s="5" t="str">
        <f>VLOOKUP(E21,[1]总表!$A$1:$C$70,3,FALSE)</f>
        <v>202503013716</v>
      </c>
    </row>
    <row r="22" ht="18" customHeight="1" spans="1:7">
      <c r="A22" s="5">
        <v>18</v>
      </c>
      <c r="B22" s="5" t="s">
        <v>52</v>
      </c>
      <c r="C22" s="5" t="s">
        <v>53</v>
      </c>
      <c r="D22" s="5" t="s">
        <v>46</v>
      </c>
      <c r="E22" s="5" t="s">
        <v>55</v>
      </c>
      <c r="F22" s="5" t="s">
        <v>13</v>
      </c>
      <c r="G22" s="5" t="str">
        <f>VLOOKUP(E22,[1]总表!$A$1:$C$70,3,FALSE)</f>
        <v>202503013721</v>
      </c>
    </row>
    <row r="23" ht="18" customHeight="1" spans="1:7">
      <c r="A23" s="5">
        <v>19</v>
      </c>
      <c r="B23" s="5" t="s">
        <v>56</v>
      </c>
      <c r="C23" s="5" t="s">
        <v>57</v>
      </c>
      <c r="D23" s="5" t="s">
        <v>46</v>
      </c>
      <c r="E23" s="5" t="s">
        <v>58</v>
      </c>
      <c r="F23" s="5" t="s">
        <v>19</v>
      </c>
      <c r="G23" s="5" t="str">
        <f>VLOOKUP(E23,[1]总表!$A$1:$C$70,3,FALSE)</f>
        <v>202503013118</v>
      </c>
    </row>
    <row r="24" ht="18" customHeight="1" spans="1:7">
      <c r="A24" s="5">
        <v>20</v>
      </c>
      <c r="B24" s="5" t="s">
        <v>59</v>
      </c>
      <c r="C24" s="5" t="s">
        <v>60</v>
      </c>
      <c r="D24" s="5" t="s">
        <v>46</v>
      </c>
      <c r="E24" s="5" t="s">
        <v>61</v>
      </c>
      <c r="F24" s="5" t="s">
        <v>13</v>
      </c>
      <c r="G24" s="5" t="str">
        <f>VLOOKUP(E24,[1]总表!$A$1:$C$70,3,FALSE)</f>
        <v>202503010127</v>
      </c>
    </row>
    <row r="25" ht="18" customHeight="1" spans="1:7">
      <c r="A25" s="5">
        <v>21</v>
      </c>
      <c r="B25" s="5" t="s">
        <v>62</v>
      </c>
      <c r="C25" s="5" t="s">
        <v>60</v>
      </c>
      <c r="D25" s="5" t="s">
        <v>46</v>
      </c>
      <c r="E25" s="5" t="s">
        <v>63</v>
      </c>
      <c r="F25" s="5" t="s">
        <v>19</v>
      </c>
      <c r="G25" s="5" t="str">
        <f>VLOOKUP(E25,[1]总表!$A$1:$C$70,3,FALSE)</f>
        <v>202503010226</v>
      </c>
    </row>
    <row r="26" ht="18" customHeight="1" spans="1:7">
      <c r="A26" s="5">
        <v>22</v>
      </c>
      <c r="B26" s="5" t="s">
        <v>64</v>
      </c>
      <c r="C26" s="5" t="s">
        <v>65</v>
      </c>
      <c r="D26" s="5" t="s">
        <v>66</v>
      </c>
      <c r="E26" s="5" t="s">
        <v>67</v>
      </c>
      <c r="F26" s="5" t="s">
        <v>13</v>
      </c>
      <c r="G26" s="5" t="str">
        <f>VLOOKUP(E26,[1]总表!$A$1:$C$70,3,FALSE)</f>
        <v>202503013811</v>
      </c>
    </row>
    <row r="27" ht="18" customHeight="1" spans="1:7">
      <c r="A27" s="5">
        <v>23</v>
      </c>
      <c r="B27" s="5" t="s">
        <v>68</v>
      </c>
      <c r="C27" s="5" t="s">
        <v>69</v>
      </c>
      <c r="D27" s="5" t="s">
        <v>66</v>
      </c>
      <c r="E27" s="5" t="s">
        <v>70</v>
      </c>
      <c r="F27" s="5" t="s">
        <v>13</v>
      </c>
      <c r="G27" s="5" t="str">
        <f>VLOOKUP(E27,[1]总表!$A$1:$C$70,3,FALSE)</f>
        <v>202503013823</v>
      </c>
    </row>
    <row r="28" ht="18" customHeight="1" spans="1:7">
      <c r="A28" s="5">
        <v>24</v>
      </c>
      <c r="B28" s="5" t="s">
        <v>68</v>
      </c>
      <c r="C28" s="5" t="s">
        <v>69</v>
      </c>
      <c r="D28" s="5" t="s">
        <v>66</v>
      </c>
      <c r="E28" s="5" t="s">
        <v>71</v>
      </c>
      <c r="F28" s="5" t="s">
        <v>13</v>
      </c>
      <c r="G28" s="5" t="str">
        <f>VLOOKUP(E28,[1]总表!$A$1:$C$70,3,FALSE)</f>
        <v>202503013822</v>
      </c>
    </row>
    <row r="29" ht="18" customHeight="1" spans="1:7">
      <c r="A29" s="5">
        <v>25</v>
      </c>
      <c r="B29" s="5" t="s">
        <v>72</v>
      </c>
      <c r="C29" s="5" t="s">
        <v>73</v>
      </c>
      <c r="D29" s="5" t="s">
        <v>66</v>
      </c>
      <c r="E29" s="5" t="s">
        <v>74</v>
      </c>
      <c r="F29" s="5" t="s">
        <v>13</v>
      </c>
      <c r="G29" s="5" t="str">
        <f>VLOOKUP(E29,[1]总表!$A$1:$C$70,3,FALSE)</f>
        <v>202503013305</v>
      </c>
    </row>
    <row r="30" ht="18" customHeight="1" spans="1:7">
      <c r="A30" s="5">
        <v>26</v>
      </c>
      <c r="B30" s="5" t="s">
        <v>75</v>
      </c>
      <c r="C30" s="5" t="s">
        <v>76</v>
      </c>
      <c r="D30" s="5" t="s">
        <v>77</v>
      </c>
      <c r="E30" s="5" t="s">
        <v>78</v>
      </c>
      <c r="F30" s="5" t="s">
        <v>19</v>
      </c>
      <c r="G30" s="5" t="str">
        <f>VLOOKUP(E30,[1]总表!$A$1:$C$70,3,FALSE)</f>
        <v>202503010804</v>
      </c>
    </row>
    <row r="31" ht="18" customHeight="1" spans="1:7">
      <c r="A31" s="5">
        <v>27</v>
      </c>
      <c r="B31" s="5" t="s">
        <v>79</v>
      </c>
      <c r="C31" s="5" t="s">
        <v>80</v>
      </c>
      <c r="D31" s="5" t="s">
        <v>77</v>
      </c>
      <c r="E31" s="5" t="s">
        <v>81</v>
      </c>
      <c r="F31" s="5" t="s">
        <v>19</v>
      </c>
      <c r="G31" s="5" t="str">
        <f>VLOOKUP(E31,[1]总表!$A$1:$C$70,3,FALSE)</f>
        <v>202503013802</v>
      </c>
    </row>
    <row r="32" ht="18" customHeight="1" spans="1:7">
      <c r="A32" s="5">
        <v>28</v>
      </c>
      <c r="B32" s="5" t="s">
        <v>82</v>
      </c>
      <c r="C32" s="5" t="s">
        <v>76</v>
      </c>
      <c r="D32" s="5" t="s">
        <v>77</v>
      </c>
      <c r="E32" s="5" t="s">
        <v>83</v>
      </c>
      <c r="F32" s="5" t="s">
        <v>13</v>
      </c>
      <c r="G32" s="5" t="str">
        <f>VLOOKUP(E32,[1]总表!$A$1:$C$70,3,FALSE)</f>
        <v>202503013624</v>
      </c>
    </row>
    <row r="33" ht="18" customHeight="1" spans="1:7">
      <c r="A33" s="5">
        <v>29</v>
      </c>
      <c r="B33" s="5" t="s">
        <v>84</v>
      </c>
      <c r="C33" s="5" t="s">
        <v>85</v>
      </c>
      <c r="D33" s="5" t="s">
        <v>77</v>
      </c>
      <c r="E33" s="5" t="s">
        <v>86</v>
      </c>
      <c r="F33" s="5" t="s">
        <v>13</v>
      </c>
      <c r="G33" s="5" t="str">
        <f>VLOOKUP(E33,[1]总表!$A$1:$C$70,3,FALSE)</f>
        <v>202503012427</v>
      </c>
    </row>
    <row r="34" ht="18" customHeight="1" spans="1:7">
      <c r="A34" s="5">
        <v>30</v>
      </c>
      <c r="B34" s="5" t="s">
        <v>84</v>
      </c>
      <c r="C34" s="5" t="s">
        <v>85</v>
      </c>
      <c r="D34" s="5" t="s">
        <v>77</v>
      </c>
      <c r="E34" s="5" t="s">
        <v>87</v>
      </c>
      <c r="F34" s="5" t="s">
        <v>13</v>
      </c>
      <c r="G34" s="5" t="str">
        <f>VLOOKUP(E34,[1]总表!$A$1:$C$70,3,FALSE)</f>
        <v>202503012513</v>
      </c>
    </row>
    <row r="35" ht="18" customHeight="1" spans="1:7">
      <c r="A35" s="5">
        <v>31</v>
      </c>
      <c r="B35" s="5" t="s">
        <v>88</v>
      </c>
      <c r="C35" s="5" t="s">
        <v>85</v>
      </c>
      <c r="D35" s="5" t="s">
        <v>77</v>
      </c>
      <c r="E35" s="5" t="s">
        <v>89</v>
      </c>
      <c r="F35" s="5" t="s">
        <v>13</v>
      </c>
      <c r="G35" s="5" t="str">
        <f>VLOOKUP(E35,[1]总表!$A$1:$C$70,3,FALSE)</f>
        <v>202503012527</v>
      </c>
    </row>
    <row r="36" ht="18" customHeight="1" spans="1:7">
      <c r="A36" s="5">
        <v>32</v>
      </c>
      <c r="B36" s="5" t="s">
        <v>90</v>
      </c>
      <c r="C36" s="5" t="s">
        <v>85</v>
      </c>
      <c r="D36" s="5" t="s">
        <v>77</v>
      </c>
      <c r="E36" s="5" t="s">
        <v>91</v>
      </c>
      <c r="F36" s="5" t="s">
        <v>19</v>
      </c>
      <c r="G36" s="5" t="str">
        <f>VLOOKUP(E36,[1]总表!$A$1:$C$70,3,FALSE)</f>
        <v>202503014115</v>
      </c>
    </row>
    <row r="37" ht="18" customHeight="1" spans="1:7">
      <c r="A37" s="5">
        <v>33</v>
      </c>
      <c r="B37" s="5" t="s">
        <v>92</v>
      </c>
      <c r="C37" s="5" t="s">
        <v>93</v>
      </c>
      <c r="D37" s="5" t="s">
        <v>77</v>
      </c>
      <c r="E37" s="5" t="s">
        <v>94</v>
      </c>
      <c r="F37" s="5" t="s">
        <v>13</v>
      </c>
      <c r="G37" s="5" t="str">
        <f>VLOOKUP(E37,[1]总表!$A$1:$C$70,3,FALSE)</f>
        <v>202503014212</v>
      </c>
    </row>
  </sheetData>
  <autoFilter ref="A4:F37">
    <extLst/>
  </autoFilter>
  <mergeCells count="1">
    <mergeCell ref="A2:G3"/>
  </mergeCells>
  <pageMargins left="0.7" right="0.7" top="0.75" bottom="0.75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附件.拟聘用人员名单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test</cp:lastModifiedBy>
  <dcterms:created xsi:type="dcterms:W3CDTF">2025-06-16T08:55:00Z</dcterms:created>
  <dcterms:modified xsi:type="dcterms:W3CDTF">2025-06-16T08:58:22Z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E0C73EA862A34A27A2A61E2ACC5E3B1A_11</vt:lpwstr>
  </property>
  <property fmtid="{D5CDD505-2E9C-101B-9397-08002B2CF9AE}" pid="3" name="KSOProductBuildVer">
    <vt:lpwstr>2052-11.1.0.10314</vt:lpwstr>
  </property>
</Properties>
</file>