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总表" sheetId="1" r:id="rId1"/>
  </sheets>
  <definedNames>
    <definedName name="_xlnm._FilterDatabase" localSheetId="0" hidden="1">总表!$A$2:$E$33</definedName>
    <definedName name="_xlnm.Print_Titles" localSheetId="0">总表!$1:$2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<sst xmlns="http://schemas.openxmlformats.org/spreadsheetml/2006/main" count="70" uniqueCount="44">
  <si>
    <t>2025年天长市千秋街道办事处、广陵街道办事处公开招聘社区专职工作者面试及最终成绩表</t>
  </si>
  <si>
    <t>序号</t>
  </si>
  <si>
    <t>职位代码</t>
  </si>
  <si>
    <t>准考证号</t>
  </si>
  <si>
    <t>笔试成绩</t>
  </si>
  <si>
    <t>面试成绩</t>
  </si>
  <si>
    <t>最终成绩</t>
  </si>
  <si>
    <t>2025001</t>
  </si>
  <si>
    <t>20257190805</t>
  </si>
  <si>
    <t>20257190313</t>
  </si>
  <si>
    <t>20257191607</t>
  </si>
  <si>
    <t>20257191014</t>
  </si>
  <si>
    <t>20257190501</t>
  </si>
  <si>
    <t>20257190124</t>
  </si>
  <si>
    <t>缺考</t>
  </si>
  <si>
    <t>2025002</t>
  </si>
  <si>
    <t>20257191814</t>
  </si>
  <si>
    <t>20257191808</t>
  </si>
  <si>
    <t>20257192007</t>
  </si>
  <si>
    <t>20257191825</t>
  </si>
  <si>
    <t>20257191909</t>
  </si>
  <si>
    <t>20257191712</t>
  </si>
  <si>
    <t>2025003</t>
  </si>
  <si>
    <t>20257192204</t>
  </si>
  <si>
    <t>20257192120</t>
  </si>
  <si>
    <t>20257192219</t>
  </si>
  <si>
    <t>2025004</t>
  </si>
  <si>
    <t>20257192903</t>
  </si>
  <si>
    <t>20257193004</t>
  </si>
  <si>
    <t>20257193103</t>
  </si>
  <si>
    <t>20257193523</t>
  </si>
  <si>
    <t>20257193708</t>
  </si>
  <si>
    <t>20257192908</t>
  </si>
  <si>
    <t>2025005</t>
  </si>
  <si>
    <t>20257194207</t>
  </si>
  <si>
    <t>20257194306</t>
  </si>
  <si>
    <t>20257193914</t>
  </si>
  <si>
    <t>2025006</t>
  </si>
  <si>
    <t>20257194601</t>
  </si>
  <si>
    <t>20257194510</t>
  </si>
  <si>
    <t>20257194429</t>
  </si>
  <si>
    <t>20257194627</t>
  </si>
  <si>
    <t>20257194522</t>
  </si>
  <si>
    <t>20257194507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</si>
</sst>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Tahoma"/>
      <charset val="134"/>
    </font>
    <font>
      <sz val="14"/>
      <name val="Tahoma"/>
      <charset val="134"/>
    </font>
    <font>
      <sz val="11"/>
      <name val="Tahoma"/>
      <charset val="134"/>
    </font>
    <font>
      <sz val="11"/>
      <color rgb="FFFF0000"/>
      <name val="Tahoma"/>
      <charset val="134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8" fillId="3" borderId="2" applyNumberFormat="0" applyFont="0" applyAlignment="0" applyProtection="0">
      <alignment vertical="center"/>
    </xf>
    <xf numFmtId="0" fontId="28" fillId="3" borderId="2" applyNumberFormat="0" applyFont="0" applyAlignment="0" applyProtection="0">
      <alignment vertical="center"/>
    </xf>
    <xf numFmtId="0" fontId="28" fillId="3" borderId="2" applyNumberFormat="0" applyFont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8" fillId="3" borderId="2" applyNumberFormat="0" applyFont="0" applyAlignment="0" applyProtection="0">
      <alignment vertical="center"/>
    </xf>
  </cellStyleXfs>
  <cellXfs count="14">
    <xf numFmtId="0" fontId="0" fillId="0" borderId="0" xfId="0"/>
    <xf numFmtId="0" fontId="1" fillId="2" borderId="0" xfId="0" applyFont="1" applyFill="1"/>
    <xf numFmtId="0" fontId="2" fillId="0" borderId="0" xfId="0" applyFont="1"/>
    <xf numFmtId="0" fontId="0" fillId="2" borderId="0" xfId="0" applyFill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8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2 2" xfId="50"/>
    <cellStyle name="20% - 强调文字颜色 3 2" xfId="51"/>
    <cellStyle name="20% - 强调文字颜色 4 2" xfId="52"/>
    <cellStyle name="20% - 强调文字颜色 5 2" xfId="53"/>
    <cellStyle name="20% - 强调文字颜色 6 2" xfId="54"/>
    <cellStyle name="40% - 强调文字颜色 1 2" xfId="55"/>
    <cellStyle name="40% - 强调文字颜色 2 2" xfId="56"/>
    <cellStyle name="40% - 强调文字颜色 3 2" xfId="57"/>
    <cellStyle name="40% - 强调文字颜色 4 2" xfId="58"/>
    <cellStyle name="40% - 强调文字颜色 5 2" xfId="59"/>
    <cellStyle name="40% - 强调文字颜色 6 2" xfId="60"/>
    <cellStyle name="常规 10" xfId="61"/>
    <cellStyle name="常规 11" xfId="62"/>
    <cellStyle name="常规 12" xfId="63"/>
    <cellStyle name="常规 2" xfId="64"/>
    <cellStyle name="常规 2 2" xfId="65"/>
    <cellStyle name="常规 2 3" xfId="66"/>
    <cellStyle name="常规 2 4" xfId="67"/>
    <cellStyle name="常规 2 4 2" xfId="68"/>
    <cellStyle name="常规 2 5" xfId="69"/>
    <cellStyle name="常规 2 6" xfId="70"/>
    <cellStyle name="常规 2 7" xfId="71"/>
    <cellStyle name="常规 3" xfId="72"/>
    <cellStyle name="常规 4" xfId="73"/>
    <cellStyle name="常规 5" xfId="74"/>
    <cellStyle name="常规 6" xfId="75"/>
    <cellStyle name="常规 6 2" xfId="76"/>
    <cellStyle name="常规 7" xfId="77"/>
    <cellStyle name="常规 7 2" xfId="78"/>
    <cellStyle name="常规 8" xfId="79"/>
    <cellStyle name="常规 9" xfId="80"/>
    <cellStyle name="注释 2" xfId="81"/>
    <cellStyle name="注释 2 2" xfId="82"/>
    <cellStyle name="注释 2 3" xfId="83"/>
    <cellStyle name="注释 3" xfId="84"/>
    <cellStyle name="注释 4" xfId="85"/>
  </cellStyles>
  <tableStyles count="0" defaultTableStyle="TableStyleMedium9" defaultPivotStyle="PivotStyleLight16"/>
  <colors>
    <mruColors>
      <color rgb="00FF0000"/>
      <color rgb="00F6A5D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abSelected="1" workbookViewId="0">
      <selection activeCell="I32" sqref="I32"/>
    </sheetView>
  </sheetViews>
  <sheetFormatPr defaultColWidth="9" defaultRowHeight="14.25" outlineLevelCol="5"/>
  <cols>
    <col min="1" max="1" width="7.875" style="3" customWidth="1"/>
    <col min="2" max="2" width="13.5" style="4" customWidth="1"/>
    <col min="3" max="3" width="16.875" style="4" customWidth="1"/>
    <col min="4" max="4" width="14.5" style="4" customWidth="1"/>
    <col min="5" max="5" width="13.5" style="5" customWidth="1"/>
    <col min="6" max="6" width="12.75" customWidth="1"/>
  </cols>
  <sheetData>
    <row r="1" ht="53" customHeight="1" spans="1:6">
      <c r="A1" s="6" t="s">
        <v>0</v>
      </c>
      <c r="B1" s="6"/>
      <c r="C1" s="6"/>
      <c r="D1" s="6"/>
      <c r="E1" s="6"/>
      <c r="F1" s="6"/>
    </row>
    <row r="2" ht="25" customHeight="1" spans="1:6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</row>
    <row r="3" s="1" customFormat="1" ht="22" customHeight="1" spans="1:6">
      <c r="A3" s="9">
        <v>1</v>
      </c>
      <c r="B3" s="10" t="s">
        <v>7</v>
      </c>
      <c r="C3" s="10" t="s">
        <v>8</v>
      </c>
      <c r="D3" s="11">
        <v>84.79</v>
      </c>
      <c r="E3" s="12">
        <v>77.16</v>
      </c>
      <c r="F3" s="12">
        <f t="shared" ref="F3:F32" si="0">D3*0.6+E3*0.4</f>
        <v>81.738</v>
      </c>
    </row>
    <row r="4" s="1" customFormat="1" ht="22" customHeight="1" spans="1:6">
      <c r="A4" s="9">
        <v>2</v>
      </c>
      <c r="B4" s="10" t="s">
        <v>7</v>
      </c>
      <c r="C4" s="10" t="s">
        <v>9</v>
      </c>
      <c r="D4" s="11">
        <v>84.8</v>
      </c>
      <c r="E4" s="12">
        <v>75.92</v>
      </c>
      <c r="F4" s="12">
        <f t="shared" si="0"/>
        <v>81.248</v>
      </c>
    </row>
    <row r="5" s="1" customFormat="1" ht="22" customHeight="1" spans="1:6">
      <c r="A5" s="9">
        <v>3</v>
      </c>
      <c r="B5" s="10" t="s">
        <v>7</v>
      </c>
      <c r="C5" s="10" t="s">
        <v>10</v>
      </c>
      <c r="D5" s="11">
        <v>83.95</v>
      </c>
      <c r="E5" s="12">
        <v>76.2</v>
      </c>
      <c r="F5" s="12">
        <f t="shared" si="0"/>
        <v>80.85</v>
      </c>
    </row>
    <row r="6" s="1" customFormat="1" ht="22" customHeight="1" spans="1:6">
      <c r="A6" s="9">
        <v>4</v>
      </c>
      <c r="B6" s="10" t="s">
        <v>7</v>
      </c>
      <c r="C6" s="10" t="s">
        <v>11</v>
      </c>
      <c r="D6" s="11">
        <v>84.18</v>
      </c>
      <c r="E6" s="12">
        <v>75.8</v>
      </c>
      <c r="F6" s="12">
        <f t="shared" si="0"/>
        <v>80.828</v>
      </c>
    </row>
    <row r="7" s="1" customFormat="1" ht="22" customHeight="1" spans="1:6">
      <c r="A7" s="9">
        <v>5</v>
      </c>
      <c r="B7" s="10" t="s">
        <v>7</v>
      </c>
      <c r="C7" s="10" t="s">
        <v>12</v>
      </c>
      <c r="D7" s="11">
        <v>83.88</v>
      </c>
      <c r="E7" s="12">
        <v>71.66</v>
      </c>
      <c r="F7" s="12">
        <f t="shared" si="0"/>
        <v>78.992</v>
      </c>
    </row>
    <row r="8" s="1" customFormat="1" ht="22" customHeight="1" spans="1:6">
      <c r="A8" s="9">
        <v>6</v>
      </c>
      <c r="B8" s="10" t="s">
        <v>7</v>
      </c>
      <c r="C8" s="10" t="s">
        <v>13</v>
      </c>
      <c r="D8" s="11">
        <v>84.73</v>
      </c>
      <c r="E8" s="12" t="s">
        <v>14</v>
      </c>
      <c r="F8" s="12">
        <f>D8*0.6</f>
        <v>50.838</v>
      </c>
    </row>
    <row r="9" s="1" customFormat="1" ht="22" customHeight="1" spans="1:6">
      <c r="A9" s="9">
        <v>7</v>
      </c>
      <c r="B9" s="10" t="s">
        <v>15</v>
      </c>
      <c r="C9" s="10" t="s">
        <v>16</v>
      </c>
      <c r="D9" s="11">
        <v>81.07</v>
      </c>
      <c r="E9" s="12">
        <v>80.74</v>
      </c>
      <c r="F9" s="12">
        <f t="shared" si="0"/>
        <v>80.938</v>
      </c>
    </row>
    <row r="10" s="1" customFormat="1" ht="22" customHeight="1" spans="1:6">
      <c r="A10" s="9">
        <v>8</v>
      </c>
      <c r="B10" s="10" t="s">
        <v>15</v>
      </c>
      <c r="C10" s="10" t="s">
        <v>17</v>
      </c>
      <c r="D10" s="11">
        <v>81.72</v>
      </c>
      <c r="E10" s="12">
        <v>77.26</v>
      </c>
      <c r="F10" s="12">
        <f t="shared" si="0"/>
        <v>79.936</v>
      </c>
    </row>
    <row r="11" s="1" customFormat="1" ht="22" customHeight="1" spans="1:6">
      <c r="A11" s="9">
        <v>9</v>
      </c>
      <c r="B11" s="10" t="s">
        <v>15</v>
      </c>
      <c r="C11" s="10" t="s">
        <v>18</v>
      </c>
      <c r="D11" s="11">
        <v>79.19</v>
      </c>
      <c r="E11" s="12">
        <v>76.24</v>
      </c>
      <c r="F11" s="12">
        <f t="shared" si="0"/>
        <v>78.01</v>
      </c>
    </row>
    <row r="12" s="1" customFormat="1" ht="22" customHeight="1" spans="1:6">
      <c r="A12" s="9">
        <v>10</v>
      </c>
      <c r="B12" s="10" t="s">
        <v>15</v>
      </c>
      <c r="C12" s="10" t="s">
        <v>19</v>
      </c>
      <c r="D12" s="11">
        <v>79.53</v>
      </c>
      <c r="E12" s="12">
        <v>74.08</v>
      </c>
      <c r="F12" s="12">
        <f t="shared" si="0"/>
        <v>77.35</v>
      </c>
    </row>
    <row r="13" s="1" customFormat="1" ht="22" customHeight="1" spans="1:6">
      <c r="A13" s="9">
        <v>11</v>
      </c>
      <c r="B13" s="13" t="s">
        <v>15</v>
      </c>
      <c r="C13" s="13" t="s">
        <v>20</v>
      </c>
      <c r="D13" s="11">
        <v>78.56</v>
      </c>
      <c r="E13" s="12">
        <v>75.52</v>
      </c>
      <c r="F13" s="12">
        <f t="shared" si="0"/>
        <v>77.344</v>
      </c>
    </row>
    <row r="14" s="1" customFormat="1" ht="22" customHeight="1" spans="1:6">
      <c r="A14" s="9">
        <v>12</v>
      </c>
      <c r="B14" s="10" t="s">
        <v>15</v>
      </c>
      <c r="C14" s="10" t="s">
        <v>21</v>
      </c>
      <c r="D14" s="11">
        <v>82.54</v>
      </c>
      <c r="E14" s="12" t="s">
        <v>14</v>
      </c>
      <c r="F14" s="12">
        <f>D14*0.6</f>
        <v>49.524</v>
      </c>
    </row>
    <row r="15" s="1" customFormat="1" ht="22" customHeight="1" spans="1:6">
      <c r="A15" s="9">
        <v>13</v>
      </c>
      <c r="B15" s="10" t="s">
        <v>22</v>
      </c>
      <c r="C15" s="10" t="s">
        <v>23</v>
      </c>
      <c r="D15" s="11">
        <v>82.32</v>
      </c>
      <c r="E15" s="12">
        <v>78.12</v>
      </c>
      <c r="F15" s="12">
        <f t="shared" si="0"/>
        <v>80.64</v>
      </c>
    </row>
    <row r="16" s="1" customFormat="1" ht="22" customHeight="1" spans="1:6">
      <c r="A16" s="9">
        <v>14</v>
      </c>
      <c r="B16" s="10" t="s">
        <v>22</v>
      </c>
      <c r="C16" s="10" t="s">
        <v>24</v>
      </c>
      <c r="D16" s="11">
        <v>82.98</v>
      </c>
      <c r="E16" s="12">
        <v>76.86</v>
      </c>
      <c r="F16" s="12">
        <f t="shared" si="0"/>
        <v>80.532</v>
      </c>
    </row>
    <row r="17" s="1" customFormat="1" ht="22" customHeight="1" spans="1:6">
      <c r="A17" s="9">
        <v>15</v>
      </c>
      <c r="B17" s="10" t="s">
        <v>22</v>
      </c>
      <c r="C17" s="10" t="s">
        <v>25</v>
      </c>
      <c r="D17" s="11">
        <v>83.76</v>
      </c>
      <c r="E17" s="12">
        <v>75.3</v>
      </c>
      <c r="F17" s="12">
        <f t="shared" si="0"/>
        <v>80.376</v>
      </c>
    </row>
    <row r="18" s="1" customFormat="1" ht="22" customHeight="1" spans="1:6">
      <c r="A18" s="9">
        <v>16</v>
      </c>
      <c r="B18" s="10" t="s">
        <v>26</v>
      </c>
      <c r="C18" s="10" t="s">
        <v>27</v>
      </c>
      <c r="D18" s="11">
        <v>84.63</v>
      </c>
      <c r="E18" s="12">
        <v>76.08</v>
      </c>
      <c r="F18" s="12">
        <f t="shared" si="0"/>
        <v>81.21</v>
      </c>
    </row>
    <row r="19" s="1" customFormat="1" ht="22" customHeight="1" spans="1:6">
      <c r="A19" s="9">
        <v>17</v>
      </c>
      <c r="B19" s="10" t="s">
        <v>26</v>
      </c>
      <c r="C19" s="10" t="s">
        <v>28</v>
      </c>
      <c r="D19" s="11">
        <v>83.91</v>
      </c>
      <c r="E19" s="12">
        <v>76.8</v>
      </c>
      <c r="F19" s="12">
        <f t="shared" si="0"/>
        <v>81.066</v>
      </c>
    </row>
    <row r="20" s="1" customFormat="1" ht="22" customHeight="1" spans="1:6">
      <c r="A20" s="9">
        <v>18</v>
      </c>
      <c r="B20" s="10" t="s">
        <v>26</v>
      </c>
      <c r="C20" s="10" t="s">
        <v>29</v>
      </c>
      <c r="D20" s="11">
        <v>84.23</v>
      </c>
      <c r="E20" s="12">
        <v>75.08</v>
      </c>
      <c r="F20" s="12">
        <f t="shared" si="0"/>
        <v>80.57</v>
      </c>
    </row>
    <row r="21" s="1" customFormat="1" ht="22" customHeight="1" spans="1:6">
      <c r="A21" s="9">
        <v>19</v>
      </c>
      <c r="B21" s="10" t="s">
        <v>26</v>
      </c>
      <c r="C21" s="10" t="s">
        <v>30</v>
      </c>
      <c r="D21" s="11">
        <v>82.88</v>
      </c>
      <c r="E21" s="12">
        <v>77.02</v>
      </c>
      <c r="F21" s="12">
        <f t="shared" si="0"/>
        <v>80.536</v>
      </c>
    </row>
    <row r="22" s="1" customFormat="1" ht="22" customHeight="1" spans="1:6">
      <c r="A22" s="9">
        <v>20</v>
      </c>
      <c r="B22" s="10" t="s">
        <v>26</v>
      </c>
      <c r="C22" s="10" t="s">
        <v>31</v>
      </c>
      <c r="D22" s="11">
        <v>83.72</v>
      </c>
      <c r="E22" s="12">
        <v>75.5</v>
      </c>
      <c r="F22" s="12">
        <f t="shared" si="0"/>
        <v>80.432</v>
      </c>
    </row>
    <row r="23" s="1" customFormat="1" ht="22" customHeight="1" spans="1:6">
      <c r="A23" s="9">
        <v>21</v>
      </c>
      <c r="B23" s="10" t="s">
        <v>26</v>
      </c>
      <c r="C23" s="10" t="s">
        <v>32</v>
      </c>
      <c r="D23" s="11">
        <v>82.51</v>
      </c>
      <c r="E23" s="12">
        <v>70.02</v>
      </c>
      <c r="F23" s="12">
        <f t="shared" si="0"/>
        <v>77.514</v>
      </c>
    </row>
    <row r="24" s="1" customFormat="1" ht="22" customHeight="1" spans="1:6">
      <c r="A24" s="9">
        <v>22</v>
      </c>
      <c r="B24" s="10" t="s">
        <v>33</v>
      </c>
      <c r="C24" s="10" t="s">
        <v>34</v>
      </c>
      <c r="D24" s="11">
        <v>84.85</v>
      </c>
      <c r="E24" s="12">
        <v>75.88</v>
      </c>
      <c r="F24" s="12">
        <f t="shared" si="0"/>
        <v>81.262</v>
      </c>
    </row>
    <row r="25" s="1" customFormat="1" ht="22" customHeight="1" spans="1:6">
      <c r="A25" s="9">
        <v>23</v>
      </c>
      <c r="B25" s="10" t="s">
        <v>33</v>
      </c>
      <c r="C25" s="10" t="s">
        <v>35</v>
      </c>
      <c r="D25" s="11">
        <v>83.65</v>
      </c>
      <c r="E25" s="12">
        <v>77.68</v>
      </c>
      <c r="F25" s="12">
        <f t="shared" si="0"/>
        <v>81.262</v>
      </c>
    </row>
    <row r="26" s="1" customFormat="1" ht="22" customHeight="1" spans="1:6">
      <c r="A26" s="9">
        <v>24</v>
      </c>
      <c r="B26" s="10" t="s">
        <v>33</v>
      </c>
      <c r="C26" s="10" t="s">
        <v>36</v>
      </c>
      <c r="D26" s="11">
        <v>84.6</v>
      </c>
      <c r="E26" s="12">
        <v>75.74</v>
      </c>
      <c r="F26" s="12">
        <f t="shared" si="0"/>
        <v>81.056</v>
      </c>
    </row>
    <row r="27" s="1" customFormat="1" ht="22" customHeight="1" spans="1:6">
      <c r="A27" s="9">
        <v>25</v>
      </c>
      <c r="B27" s="10" t="s">
        <v>37</v>
      </c>
      <c r="C27" s="10" t="s">
        <v>38</v>
      </c>
      <c r="D27" s="11">
        <v>82.97</v>
      </c>
      <c r="E27" s="12">
        <v>75.9</v>
      </c>
      <c r="F27" s="12">
        <f t="shared" si="0"/>
        <v>80.142</v>
      </c>
    </row>
    <row r="28" s="1" customFormat="1" ht="22" customHeight="1" spans="1:6">
      <c r="A28" s="9">
        <v>26</v>
      </c>
      <c r="B28" s="10" t="s">
        <v>37</v>
      </c>
      <c r="C28" s="10" t="s">
        <v>39</v>
      </c>
      <c r="D28" s="11">
        <v>80.84</v>
      </c>
      <c r="E28" s="12">
        <v>78.8</v>
      </c>
      <c r="F28" s="12">
        <f t="shared" si="0"/>
        <v>80.024</v>
      </c>
    </row>
    <row r="29" s="1" customFormat="1" ht="22" customHeight="1" spans="1:6">
      <c r="A29" s="9">
        <v>27</v>
      </c>
      <c r="B29" s="10" t="s">
        <v>37</v>
      </c>
      <c r="C29" s="10" t="s">
        <v>40</v>
      </c>
      <c r="D29" s="11">
        <v>80.45</v>
      </c>
      <c r="E29" s="12">
        <v>75.68</v>
      </c>
      <c r="F29" s="12">
        <f t="shared" si="0"/>
        <v>78.542</v>
      </c>
    </row>
    <row r="30" s="1" customFormat="1" ht="22" customHeight="1" spans="1:6">
      <c r="A30" s="9">
        <v>28</v>
      </c>
      <c r="B30" s="10" t="s">
        <v>37</v>
      </c>
      <c r="C30" s="10" t="s">
        <v>41</v>
      </c>
      <c r="D30" s="11">
        <v>80.1</v>
      </c>
      <c r="E30" s="12">
        <v>76.16</v>
      </c>
      <c r="F30" s="12">
        <f t="shared" si="0"/>
        <v>78.524</v>
      </c>
    </row>
    <row r="31" s="1" customFormat="1" ht="22" customHeight="1" spans="1:6">
      <c r="A31" s="9">
        <v>29</v>
      </c>
      <c r="B31" s="10" t="s">
        <v>37</v>
      </c>
      <c r="C31" s="10" t="s">
        <v>42</v>
      </c>
      <c r="D31" s="11">
        <v>80.61</v>
      </c>
      <c r="E31" s="12">
        <v>69.62</v>
      </c>
      <c r="F31" s="12">
        <f t="shared" si="0"/>
        <v>76.214</v>
      </c>
    </row>
    <row r="32" s="2" customFormat="1" ht="22" customHeight="1" spans="1:6">
      <c r="A32" s="9">
        <v>30</v>
      </c>
      <c r="B32" s="10" t="s">
        <v>37</v>
      </c>
      <c r="C32" s="10" t="s">
        <v>43</v>
      </c>
      <c r="D32" s="11">
        <v>80.33</v>
      </c>
      <c r="E32" s="12" t="s">
        <v>14</v>
      </c>
      <c r="F32" s="12">
        <f>D32*0.6</f>
        <v>48.198</v>
      </c>
    </row>
    <row r="33" ht="30" customHeight="1"/>
  </sheetData>
  <sortState ref="A3:M32">
    <sortCondition ref="B3:B32"/>
    <sortCondition ref="F3:F32" descending="1"/>
  </sortState>
  <mergeCells count="1">
    <mergeCell ref="A1:F1"/>
  </mergeCells>
  <pageMargins left="0.708333333333333" right="0.708333333333333" top="0.629861111111111" bottom="0.550694444444444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陶丽君</cp:lastModifiedBy>
  <dcterms:created xsi:type="dcterms:W3CDTF">2008-09-11T17:22:00Z</dcterms:created>
  <cp:lastPrinted>2022-10-31T06:55:00Z</cp:lastPrinted>
  <dcterms:modified xsi:type="dcterms:W3CDTF">2025-08-11T01:29:43Z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BB8D899265EB4D209B5FC9E6438B6D4A_12</vt:lpwstr>
  </property>
  <property fmtid="{D5CDD505-2E9C-101B-9397-08002B2CF9AE}" pid="3" name="KSOProductBuildVer">
    <vt:lpwstr>2052-12.1.0.21915</vt:lpwstr>
  </property>
</Properties>
</file>