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Sheet1!$A$2:$G$108</definedName>
    <definedName name="_xlnm.Print_Titles" localSheetId="0">Sheet1!$A:$D,Sheet1!$1:$2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<sst xmlns="http://schemas.openxmlformats.org/spreadsheetml/2006/main" count="332" uniqueCount="238">
  <si>
    <t>合肥高新区南岗社区卫生服务中心2025年度公开招聘面试成绩及总成绩表</t>
  </si>
  <si>
    <t>序号</t>
  </si>
  <si>
    <t>报考号</t>
  </si>
  <si>
    <t>报考岗位</t>
  </si>
  <si>
    <t>准考证号</t>
  </si>
  <si>
    <t>笔试成绩</t>
  </si>
  <si>
    <t>面试成绩</t>
  </si>
  <si>
    <t>总成绩</t>
  </si>
  <si>
    <t>备注</t>
  </si>
  <si>
    <t>84632025102119564927501</t>
  </si>
  <si>
    <t>01-临床医师A</t>
  </si>
  <si>
    <t>202510101016</t>
  </si>
  <si>
    <t>84632025102110221524947</t>
  </si>
  <si>
    <t>202510105028</t>
  </si>
  <si>
    <t>84632025102409350835123</t>
  </si>
  <si>
    <t>202510105010</t>
  </si>
  <si>
    <t>84632025101909383516061</t>
  </si>
  <si>
    <t>202510105026</t>
  </si>
  <si>
    <t>84632025101919002717483</t>
  </si>
  <si>
    <t>202510104019</t>
  </si>
  <si>
    <t>84632025102309574232367</t>
  </si>
  <si>
    <t>202510104018</t>
  </si>
  <si>
    <t>84632025101915265516818</t>
  </si>
  <si>
    <t>202510104029</t>
  </si>
  <si>
    <t>84632025102017221622480</t>
  </si>
  <si>
    <t>202510101014</t>
  </si>
  <si>
    <t>84632025102109374024678</t>
  </si>
  <si>
    <t>202510104031</t>
  </si>
  <si>
    <t>84632025102620573437564</t>
  </si>
  <si>
    <t>202510106010</t>
  </si>
  <si>
    <t>84632025101919075817510</t>
  </si>
  <si>
    <t>202510106009</t>
  </si>
  <si>
    <t>84632025102210040528695</t>
  </si>
  <si>
    <t>202510106012</t>
  </si>
  <si>
    <t>84632025102322290834707</t>
  </si>
  <si>
    <t>202510101028</t>
  </si>
  <si>
    <t>84632025101910043016105</t>
  </si>
  <si>
    <t>202510103029</t>
  </si>
  <si>
    <t>84632025102021372223740</t>
  </si>
  <si>
    <t>202510102014</t>
  </si>
  <si>
    <t>84632025102118513727282</t>
  </si>
  <si>
    <t>202510102010</t>
  </si>
  <si>
    <t>84632025102017301422530</t>
  </si>
  <si>
    <t>202510103006</t>
  </si>
  <si>
    <t>84632025102120384727671</t>
  </si>
  <si>
    <t>202510106007</t>
  </si>
  <si>
    <t>84632025101911341816302</t>
  </si>
  <si>
    <t>202510101004</t>
  </si>
  <si>
    <t>84632025101911145916253</t>
  </si>
  <si>
    <t>202510105001</t>
  </si>
  <si>
    <t>84632025101920461517831</t>
  </si>
  <si>
    <t>202510102011</t>
  </si>
  <si>
    <t>84632025102018144422726</t>
  </si>
  <si>
    <t>202510101015</t>
  </si>
  <si>
    <t>84632025102618405337466</t>
  </si>
  <si>
    <t>202510105019</t>
  </si>
  <si>
    <t>84632025102019573923230</t>
  </si>
  <si>
    <t>202510103009</t>
  </si>
  <si>
    <t>84632025101918572617472</t>
  </si>
  <si>
    <t>202510101021</t>
  </si>
  <si>
    <t>84632025101921352918016</t>
  </si>
  <si>
    <t>202510102027</t>
  </si>
  <si>
    <t>84632025102008594618605</t>
  </si>
  <si>
    <t>202510105003</t>
  </si>
  <si>
    <t>84632025101916511417094</t>
  </si>
  <si>
    <t>02-临床医师B</t>
  </si>
  <si>
    <t>202510206023</t>
  </si>
  <si>
    <t>84632025102114234126062</t>
  </si>
  <si>
    <t>202510206017</t>
  </si>
  <si>
    <t>84632025102108361024410</t>
  </si>
  <si>
    <t>202510206026</t>
  </si>
  <si>
    <t>84632025102021374123741</t>
  </si>
  <si>
    <t>202510206029</t>
  </si>
  <si>
    <t>84632025102110502225117</t>
  </si>
  <si>
    <t>202510206020</t>
  </si>
  <si>
    <t>84632025102113380625875</t>
  </si>
  <si>
    <t>202510206018</t>
  </si>
  <si>
    <t>84632025102019393623145</t>
  </si>
  <si>
    <t>03-中医医师</t>
  </si>
  <si>
    <t>202510308009</t>
  </si>
  <si>
    <t>84632025102116485426857</t>
  </si>
  <si>
    <t>202510311004</t>
  </si>
  <si>
    <t>84632025102000304718359</t>
  </si>
  <si>
    <t>202510307004</t>
  </si>
  <si>
    <t>84632025102009513019339</t>
  </si>
  <si>
    <t>202510310018</t>
  </si>
  <si>
    <t>84632025102623183337669</t>
  </si>
  <si>
    <t>202510307006</t>
  </si>
  <si>
    <t>84632025102120361227658</t>
  </si>
  <si>
    <t>202510307014</t>
  </si>
  <si>
    <t>84632025102716225738563</t>
  </si>
  <si>
    <t>202510307009</t>
  </si>
  <si>
    <t>84632025102408053634909</t>
  </si>
  <si>
    <t>202510309024</t>
  </si>
  <si>
    <t>84632025102215045529896</t>
  </si>
  <si>
    <t>202510310012</t>
  </si>
  <si>
    <t>84632025102315360133757</t>
  </si>
  <si>
    <t>202510308030</t>
  </si>
  <si>
    <t>84632025102411174335435</t>
  </si>
  <si>
    <t>202510307027</t>
  </si>
  <si>
    <t>84632025101910041916104</t>
  </si>
  <si>
    <t>202510308015</t>
  </si>
  <si>
    <t>84632025102111093225236</t>
  </si>
  <si>
    <t>04-儿童保健</t>
  </si>
  <si>
    <t>202510419003</t>
  </si>
  <si>
    <t>84632025102423355036475</t>
  </si>
  <si>
    <t>202510419005</t>
  </si>
  <si>
    <t>84632025102722221438940</t>
  </si>
  <si>
    <t>202510419001</t>
  </si>
  <si>
    <t>84632025102211561629109</t>
  </si>
  <si>
    <t>202510419004</t>
  </si>
  <si>
    <t>84632025102007573518435</t>
  </si>
  <si>
    <t>202510419008</t>
  </si>
  <si>
    <t>84632025102723305138980</t>
  </si>
  <si>
    <t>202510419007</t>
  </si>
  <si>
    <t>84632025102621192837583</t>
  </si>
  <si>
    <t>05-妇幼保健A</t>
  </si>
  <si>
    <t>202510519012</t>
  </si>
  <si>
    <t>84632025102119055527329</t>
  </si>
  <si>
    <t>202510519013</t>
  </si>
  <si>
    <t>84632025102018314822808</t>
  </si>
  <si>
    <t>202510520002</t>
  </si>
  <si>
    <t>84632025101911155216258</t>
  </si>
  <si>
    <t>202510519014</t>
  </si>
  <si>
    <t>84632025102120322627642</t>
  </si>
  <si>
    <t>06-妇幼保健B</t>
  </si>
  <si>
    <t>202510620017</t>
  </si>
  <si>
    <t>84632025102321523034638</t>
  </si>
  <si>
    <t>202510620019</t>
  </si>
  <si>
    <t>84632025102009500419329</t>
  </si>
  <si>
    <t>202510620016</t>
  </si>
  <si>
    <t>84632025102813385439554</t>
  </si>
  <si>
    <t>07-口腔A</t>
  </si>
  <si>
    <t>202510725019</t>
  </si>
  <si>
    <t>缺考</t>
  </si>
  <si>
    <t>84632025102020451123465</t>
  </si>
  <si>
    <t>202510725022</t>
  </si>
  <si>
    <t>84632025102815411639739</t>
  </si>
  <si>
    <t>202510725030</t>
  </si>
  <si>
    <t>84632025102116293026759</t>
  </si>
  <si>
    <t>202510725008</t>
  </si>
  <si>
    <t>84632025102722291838949</t>
  </si>
  <si>
    <t>202510726001</t>
  </si>
  <si>
    <t>84632025102120155927577</t>
  </si>
  <si>
    <t>202510726019</t>
  </si>
  <si>
    <t>84632025102016382922248</t>
  </si>
  <si>
    <t>202510726002</t>
  </si>
  <si>
    <t>84632025102116035926625</t>
  </si>
  <si>
    <t>202510726022</t>
  </si>
  <si>
    <t>84632025102220001831021</t>
  </si>
  <si>
    <t>202510725015</t>
  </si>
  <si>
    <t>84632025102013392221115</t>
  </si>
  <si>
    <t>08-口腔B</t>
  </si>
  <si>
    <t>202510826025</t>
  </si>
  <si>
    <t>84632025102314290633395</t>
  </si>
  <si>
    <t>202510826028</t>
  </si>
  <si>
    <t>84632025101909015115974</t>
  </si>
  <si>
    <t>202510826024</t>
  </si>
  <si>
    <t>84632025102717131238629</t>
  </si>
  <si>
    <t>09-公卫医师</t>
  </si>
  <si>
    <t>202510918027</t>
  </si>
  <si>
    <t>84632025102016235322152</t>
  </si>
  <si>
    <t>202510918025</t>
  </si>
  <si>
    <t>84632025102110381425058</t>
  </si>
  <si>
    <t>202510918030</t>
  </si>
  <si>
    <t>84632025102119435927461</t>
  </si>
  <si>
    <t>202510918019</t>
  </si>
  <si>
    <t>84632025102512254436664</t>
  </si>
  <si>
    <t>202510918003</t>
  </si>
  <si>
    <t>84632025102012320420715</t>
  </si>
  <si>
    <t>202510918008</t>
  </si>
  <si>
    <t>84632025102007505818431</t>
  </si>
  <si>
    <t>202510918018</t>
  </si>
  <si>
    <t>84632025102109464924733</t>
  </si>
  <si>
    <t>202510918002</t>
  </si>
  <si>
    <t>84632025102118440827251</t>
  </si>
  <si>
    <t>202510917030</t>
  </si>
  <si>
    <t>84632025102315113133659</t>
  </si>
  <si>
    <t>202510918007</t>
  </si>
  <si>
    <t>84632025102116492326858</t>
  </si>
  <si>
    <t>10-影像科（放射）</t>
  </si>
  <si>
    <t>202511024010</t>
  </si>
  <si>
    <t>84632025102117421027056</t>
  </si>
  <si>
    <t>202511024004</t>
  </si>
  <si>
    <t>84632025102014492521504</t>
  </si>
  <si>
    <t>202511024006</t>
  </si>
  <si>
    <t>84632025102022223123940</t>
  </si>
  <si>
    <t>202511024009</t>
  </si>
  <si>
    <t>84632025102019020622944</t>
  </si>
  <si>
    <t>202511024007</t>
  </si>
  <si>
    <t>84632025101913181116528</t>
  </si>
  <si>
    <t>11-影像科（B超）</t>
  </si>
  <si>
    <t>202511124020</t>
  </si>
  <si>
    <t>84632025102619332537497</t>
  </si>
  <si>
    <t>202511124019</t>
  </si>
  <si>
    <t>84632025102610180437189</t>
  </si>
  <si>
    <t>202511124015</t>
  </si>
  <si>
    <t>84632025102719564738788</t>
  </si>
  <si>
    <t>12-检验A</t>
  </si>
  <si>
    <t>202511214024</t>
  </si>
  <si>
    <t>放弃</t>
  </si>
  <si>
    <t>84632025102019312823098</t>
  </si>
  <si>
    <t>202511212003</t>
  </si>
  <si>
    <t>84632025102019150423011</t>
  </si>
  <si>
    <t>202511215025</t>
  </si>
  <si>
    <t>84632025102119020027315</t>
  </si>
  <si>
    <t>13-检验B</t>
  </si>
  <si>
    <t>202511317014</t>
  </si>
  <si>
    <t>84632025102013181021001</t>
  </si>
  <si>
    <t>202511316013</t>
  </si>
  <si>
    <t>84632025102508285936495</t>
  </si>
  <si>
    <t>202511315030</t>
  </si>
  <si>
    <t>84632025102317070334030</t>
  </si>
  <si>
    <t>202511316009</t>
  </si>
  <si>
    <t>84632025101914265716679</t>
  </si>
  <si>
    <t>202511316016</t>
  </si>
  <si>
    <t>84632025102715333838342</t>
  </si>
  <si>
    <t>202511317001</t>
  </si>
  <si>
    <t>84632025102316574034010</t>
  </si>
  <si>
    <t>14-药房A</t>
  </si>
  <si>
    <t>202511421027</t>
  </si>
  <si>
    <t>84632025102011202120193</t>
  </si>
  <si>
    <t>202511420024</t>
  </si>
  <si>
    <t>84632025101921301117994</t>
  </si>
  <si>
    <t>202511421020</t>
  </si>
  <si>
    <t>84632025102617511137445</t>
  </si>
  <si>
    <t>202511422007</t>
  </si>
  <si>
    <t>84632025102217255430496</t>
  </si>
  <si>
    <t>202511422026</t>
  </si>
  <si>
    <t>84632025102306465131978</t>
  </si>
  <si>
    <t>202511421006</t>
  </si>
  <si>
    <t>84632025102708311437722</t>
  </si>
  <si>
    <t>15-药房B</t>
  </si>
  <si>
    <t>202511523018</t>
  </si>
  <si>
    <t>84632025102521104537008</t>
  </si>
  <si>
    <t>202511523025</t>
  </si>
  <si>
    <t>84632025102120451727695</t>
  </si>
  <si>
    <t>202511523016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</si>
</sst>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vertical="center" shrinkToFit="1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8"/>
  <sheetViews>
    <sheetView tabSelected="1" zoomScale="85" zoomScaleNormal="85" workbookViewId="0">
      <selection activeCell="K3" sqref="K3"/>
    </sheetView>
  </sheetViews>
  <sheetFormatPr defaultColWidth="8.625" defaultRowHeight="14.25" outlineLevelCol="7"/>
  <cols>
    <col min="1" max="1" width="6.1" style="1" customWidth="1"/>
    <col min="2" max="2" width="26.325" style="1" customWidth="1"/>
    <col min="3" max="3" width="19.6916666666667" style="3" customWidth="1"/>
    <col min="4" max="4" width="17.35" style="4" customWidth="1"/>
    <col min="5" max="5" width="15.5833333333333" style="5" customWidth="1"/>
    <col min="6" max="6" width="16.325" style="5" customWidth="1"/>
    <col min="7" max="7" width="23.2333333333333" style="5" customWidth="1"/>
    <col min="8" max="8" width="8.625" style="6"/>
    <col min="9" max="16382" width="8.625" style="1"/>
    <col min="16383" max="16384" width="24.55" style="1"/>
  </cols>
  <sheetData>
    <row r="1" s="1" customFormat="1" ht="83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28" customHeight="1" spans="1:8">
      <c r="A2" s="8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6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3">
        <v>88.9</v>
      </c>
      <c r="F3" s="13">
        <v>79.73</v>
      </c>
      <c r="G3" s="13">
        <f t="shared" ref="G3:G60" si="0">ROUND(E3*0.5+F3*0.5,2)</f>
        <v>84.32</v>
      </c>
      <c r="H3" s="14"/>
    </row>
    <row r="4" s="1" customFormat="1" ht="26" customHeight="1" spans="1:8">
      <c r="A4" s="11">
        <v>2</v>
      </c>
      <c r="B4" s="12" t="s">
        <v>12</v>
      </c>
      <c r="C4" s="12" t="s">
        <v>10</v>
      </c>
      <c r="D4" s="12" t="s">
        <v>13</v>
      </c>
      <c r="E4" s="13">
        <v>88.1</v>
      </c>
      <c r="F4" s="13">
        <v>80.17</v>
      </c>
      <c r="G4" s="13">
        <f t="shared" si="0"/>
        <v>84.14</v>
      </c>
      <c r="H4" s="14"/>
    </row>
    <row r="5" s="1" customFormat="1" ht="26" customHeight="1" spans="1:8">
      <c r="A5" s="11">
        <v>3</v>
      </c>
      <c r="B5" s="12" t="s">
        <v>14</v>
      </c>
      <c r="C5" s="12" t="s">
        <v>10</v>
      </c>
      <c r="D5" s="12" t="s">
        <v>15</v>
      </c>
      <c r="E5" s="13">
        <v>88.5</v>
      </c>
      <c r="F5" s="13">
        <v>77.2</v>
      </c>
      <c r="G5" s="13">
        <f t="shared" si="0"/>
        <v>82.85</v>
      </c>
      <c r="H5" s="14"/>
    </row>
    <row r="6" s="1" customFormat="1" ht="26" customHeight="1" spans="1:8">
      <c r="A6" s="11">
        <v>4</v>
      </c>
      <c r="B6" s="12" t="s">
        <v>16</v>
      </c>
      <c r="C6" s="12" t="s">
        <v>10</v>
      </c>
      <c r="D6" s="12" t="s">
        <v>17</v>
      </c>
      <c r="E6" s="13">
        <v>85</v>
      </c>
      <c r="F6" s="13">
        <v>80.6</v>
      </c>
      <c r="G6" s="13">
        <f t="shared" si="0"/>
        <v>82.8</v>
      </c>
      <c r="H6" s="14"/>
    </row>
    <row r="7" s="1" customFormat="1" ht="26" customHeight="1" spans="1:8">
      <c r="A7" s="11">
        <v>5</v>
      </c>
      <c r="B7" s="12" t="s">
        <v>18</v>
      </c>
      <c r="C7" s="12" t="s">
        <v>10</v>
      </c>
      <c r="D7" s="12" t="s">
        <v>19</v>
      </c>
      <c r="E7" s="13">
        <v>85.1</v>
      </c>
      <c r="F7" s="13">
        <v>80.4</v>
      </c>
      <c r="G7" s="13">
        <f t="shared" si="0"/>
        <v>82.75</v>
      </c>
      <c r="H7" s="14"/>
    </row>
    <row r="8" s="1" customFormat="1" ht="26" customHeight="1" spans="1:8">
      <c r="A8" s="11">
        <v>6</v>
      </c>
      <c r="B8" s="12" t="s">
        <v>20</v>
      </c>
      <c r="C8" s="12" t="s">
        <v>10</v>
      </c>
      <c r="D8" s="12" t="s">
        <v>21</v>
      </c>
      <c r="E8" s="13">
        <v>88.9</v>
      </c>
      <c r="F8" s="13">
        <v>76.47</v>
      </c>
      <c r="G8" s="13">
        <f t="shared" si="0"/>
        <v>82.69</v>
      </c>
      <c r="H8" s="14"/>
    </row>
    <row r="9" s="1" customFormat="1" ht="26" customHeight="1" spans="1:8">
      <c r="A9" s="11">
        <v>7</v>
      </c>
      <c r="B9" s="12" t="s">
        <v>22</v>
      </c>
      <c r="C9" s="12" t="s">
        <v>10</v>
      </c>
      <c r="D9" s="12" t="s">
        <v>23</v>
      </c>
      <c r="E9" s="13">
        <v>84.5</v>
      </c>
      <c r="F9" s="13">
        <v>80.6</v>
      </c>
      <c r="G9" s="13">
        <f t="shared" si="0"/>
        <v>82.55</v>
      </c>
      <c r="H9" s="14"/>
    </row>
    <row r="10" s="1" customFormat="1" ht="26" customHeight="1" spans="1:8">
      <c r="A10" s="11">
        <v>8</v>
      </c>
      <c r="B10" s="12" t="s">
        <v>24</v>
      </c>
      <c r="C10" s="12" t="s">
        <v>10</v>
      </c>
      <c r="D10" s="12" t="s">
        <v>25</v>
      </c>
      <c r="E10" s="13">
        <v>86.2</v>
      </c>
      <c r="F10" s="13">
        <v>78.37</v>
      </c>
      <c r="G10" s="13">
        <f t="shared" si="0"/>
        <v>82.29</v>
      </c>
      <c r="H10" s="14"/>
    </row>
    <row r="11" s="1" customFormat="1" ht="26" customHeight="1" spans="1:8">
      <c r="A11" s="11">
        <v>9</v>
      </c>
      <c r="B11" s="12" t="s">
        <v>26</v>
      </c>
      <c r="C11" s="12" t="s">
        <v>10</v>
      </c>
      <c r="D11" s="12" t="s">
        <v>27</v>
      </c>
      <c r="E11" s="13">
        <v>87.4</v>
      </c>
      <c r="F11" s="13">
        <v>77.17</v>
      </c>
      <c r="G11" s="13">
        <f t="shared" si="0"/>
        <v>82.29</v>
      </c>
      <c r="H11" s="14"/>
    </row>
    <row r="12" s="1" customFormat="1" ht="26" customHeight="1" spans="1:8">
      <c r="A12" s="11">
        <v>10</v>
      </c>
      <c r="B12" s="12" t="s">
        <v>28</v>
      </c>
      <c r="C12" s="12" t="s">
        <v>10</v>
      </c>
      <c r="D12" s="12" t="s">
        <v>29</v>
      </c>
      <c r="E12" s="13">
        <v>87.5</v>
      </c>
      <c r="F12" s="13">
        <v>76.73</v>
      </c>
      <c r="G12" s="13">
        <f t="shared" si="0"/>
        <v>82.12</v>
      </c>
      <c r="H12" s="14"/>
    </row>
    <row r="13" s="1" customFormat="1" ht="26" customHeight="1" spans="1:8">
      <c r="A13" s="11">
        <v>11</v>
      </c>
      <c r="B13" s="12" t="s">
        <v>30</v>
      </c>
      <c r="C13" s="12" t="s">
        <v>10</v>
      </c>
      <c r="D13" s="12" t="s">
        <v>31</v>
      </c>
      <c r="E13" s="13">
        <v>84.2</v>
      </c>
      <c r="F13" s="13">
        <v>79.87</v>
      </c>
      <c r="G13" s="13">
        <f t="shared" si="0"/>
        <v>82.04</v>
      </c>
      <c r="H13" s="14"/>
    </row>
    <row r="14" s="1" customFormat="1" ht="26" customHeight="1" spans="1:8">
      <c r="A14" s="11">
        <v>12</v>
      </c>
      <c r="B14" s="12" t="s">
        <v>32</v>
      </c>
      <c r="C14" s="12" t="s">
        <v>10</v>
      </c>
      <c r="D14" s="12" t="s">
        <v>33</v>
      </c>
      <c r="E14" s="13">
        <v>83.8</v>
      </c>
      <c r="F14" s="13">
        <v>79.87</v>
      </c>
      <c r="G14" s="13">
        <f t="shared" si="0"/>
        <v>81.84</v>
      </c>
      <c r="H14" s="14"/>
    </row>
    <row r="15" s="1" customFormat="1" ht="26" customHeight="1" spans="1:8">
      <c r="A15" s="11">
        <v>13</v>
      </c>
      <c r="B15" s="12" t="s">
        <v>34</v>
      </c>
      <c r="C15" s="12" t="s">
        <v>10</v>
      </c>
      <c r="D15" s="12" t="s">
        <v>35</v>
      </c>
      <c r="E15" s="13">
        <v>85.4</v>
      </c>
      <c r="F15" s="13">
        <v>77.8</v>
      </c>
      <c r="G15" s="13">
        <f t="shared" si="0"/>
        <v>81.6</v>
      </c>
      <c r="H15" s="14"/>
    </row>
    <row r="16" s="1" customFormat="1" ht="26" customHeight="1" spans="1:8">
      <c r="A16" s="11">
        <v>14</v>
      </c>
      <c r="B16" s="12" t="s">
        <v>36</v>
      </c>
      <c r="C16" s="12" t="s">
        <v>10</v>
      </c>
      <c r="D16" s="12" t="s">
        <v>37</v>
      </c>
      <c r="E16" s="13">
        <v>84.9</v>
      </c>
      <c r="F16" s="13">
        <v>78.17</v>
      </c>
      <c r="G16" s="13">
        <f t="shared" si="0"/>
        <v>81.54</v>
      </c>
      <c r="H16" s="14"/>
    </row>
    <row r="17" s="1" customFormat="1" ht="26" customHeight="1" spans="1:8">
      <c r="A17" s="11">
        <v>15</v>
      </c>
      <c r="B17" s="12" t="s">
        <v>38</v>
      </c>
      <c r="C17" s="12" t="s">
        <v>10</v>
      </c>
      <c r="D17" s="12" t="s">
        <v>39</v>
      </c>
      <c r="E17" s="13">
        <v>86.6</v>
      </c>
      <c r="F17" s="13">
        <v>76.17</v>
      </c>
      <c r="G17" s="13">
        <f t="shared" si="0"/>
        <v>81.39</v>
      </c>
      <c r="H17" s="14"/>
    </row>
    <row r="18" s="1" customFormat="1" ht="26" customHeight="1" spans="1:8">
      <c r="A18" s="11">
        <v>16</v>
      </c>
      <c r="B18" s="12" t="s">
        <v>40</v>
      </c>
      <c r="C18" s="12" t="s">
        <v>10</v>
      </c>
      <c r="D18" s="12" t="s">
        <v>41</v>
      </c>
      <c r="E18" s="13">
        <v>85.2</v>
      </c>
      <c r="F18" s="13">
        <v>77.33</v>
      </c>
      <c r="G18" s="13">
        <f t="shared" si="0"/>
        <v>81.27</v>
      </c>
      <c r="H18" s="14"/>
    </row>
    <row r="19" s="1" customFormat="1" ht="26" customHeight="1" spans="1:8">
      <c r="A19" s="11">
        <v>17</v>
      </c>
      <c r="B19" s="12" t="s">
        <v>42</v>
      </c>
      <c r="C19" s="12" t="s">
        <v>10</v>
      </c>
      <c r="D19" s="12" t="s">
        <v>43</v>
      </c>
      <c r="E19" s="13">
        <v>84.1</v>
      </c>
      <c r="F19" s="13">
        <v>78.37</v>
      </c>
      <c r="G19" s="13">
        <f t="shared" si="0"/>
        <v>81.24</v>
      </c>
      <c r="H19" s="14"/>
    </row>
    <row r="20" s="1" customFormat="1" ht="26" customHeight="1" spans="1:8">
      <c r="A20" s="11">
        <v>18</v>
      </c>
      <c r="B20" s="12" t="s">
        <v>44</v>
      </c>
      <c r="C20" s="12" t="s">
        <v>10</v>
      </c>
      <c r="D20" s="12" t="s">
        <v>45</v>
      </c>
      <c r="E20" s="13">
        <v>85.1</v>
      </c>
      <c r="F20" s="13">
        <v>77.13</v>
      </c>
      <c r="G20" s="13">
        <f t="shared" si="0"/>
        <v>81.12</v>
      </c>
      <c r="H20" s="14"/>
    </row>
    <row r="21" s="1" customFormat="1" ht="26" customHeight="1" spans="1:8">
      <c r="A21" s="11">
        <v>19</v>
      </c>
      <c r="B21" s="12" t="s">
        <v>46</v>
      </c>
      <c r="C21" s="12" t="s">
        <v>10</v>
      </c>
      <c r="D21" s="12" t="s">
        <v>47</v>
      </c>
      <c r="E21" s="13">
        <v>86.4</v>
      </c>
      <c r="F21" s="13">
        <v>75.7</v>
      </c>
      <c r="G21" s="13">
        <f t="shared" si="0"/>
        <v>81.05</v>
      </c>
      <c r="H21" s="14"/>
    </row>
    <row r="22" s="1" customFormat="1" ht="26" customHeight="1" spans="1:8">
      <c r="A22" s="11">
        <v>20</v>
      </c>
      <c r="B22" s="12" t="s">
        <v>48</v>
      </c>
      <c r="C22" s="12" t="s">
        <v>10</v>
      </c>
      <c r="D22" s="12" t="s">
        <v>49</v>
      </c>
      <c r="E22" s="13">
        <v>84.3</v>
      </c>
      <c r="F22" s="13">
        <v>77.47</v>
      </c>
      <c r="G22" s="13">
        <f t="shared" si="0"/>
        <v>80.89</v>
      </c>
      <c r="H22" s="14"/>
    </row>
    <row r="23" s="1" customFormat="1" ht="26" customHeight="1" spans="1:8">
      <c r="A23" s="11">
        <v>21</v>
      </c>
      <c r="B23" s="12" t="s">
        <v>50</v>
      </c>
      <c r="C23" s="12" t="s">
        <v>10</v>
      </c>
      <c r="D23" s="12" t="s">
        <v>51</v>
      </c>
      <c r="E23" s="13">
        <v>83.9</v>
      </c>
      <c r="F23" s="13">
        <v>77.57</v>
      </c>
      <c r="G23" s="13">
        <f t="shared" si="0"/>
        <v>80.74</v>
      </c>
      <c r="H23" s="14"/>
    </row>
    <row r="24" s="1" customFormat="1" ht="26" customHeight="1" spans="1:8">
      <c r="A24" s="11">
        <v>22</v>
      </c>
      <c r="B24" s="12" t="s">
        <v>52</v>
      </c>
      <c r="C24" s="12" t="s">
        <v>10</v>
      </c>
      <c r="D24" s="12" t="s">
        <v>53</v>
      </c>
      <c r="E24" s="13">
        <v>86.8</v>
      </c>
      <c r="F24" s="13">
        <v>73.33</v>
      </c>
      <c r="G24" s="13">
        <f t="shared" si="0"/>
        <v>80.07</v>
      </c>
      <c r="H24" s="14"/>
    </row>
    <row r="25" s="1" customFormat="1" ht="26" customHeight="1" spans="1:8">
      <c r="A25" s="11">
        <v>23</v>
      </c>
      <c r="B25" s="12" t="s">
        <v>54</v>
      </c>
      <c r="C25" s="12" t="s">
        <v>10</v>
      </c>
      <c r="D25" s="12" t="s">
        <v>55</v>
      </c>
      <c r="E25" s="13">
        <v>84.8</v>
      </c>
      <c r="F25" s="13">
        <v>74.27</v>
      </c>
      <c r="G25" s="13">
        <f t="shared" si="0"/>
        <v>79.54</v>
      </c>
      <c r="H25" s="14"/>
    </row>
    <row r="26" s="1" customFormat="1" ht="26" customHeight="1" spans="1:8">
      <c r="A26" s="11">
        <v>24</v>
      </c>
      <c r="B26" s="12" t="s">
        <v>56</v>
      </c>
      <c r="C26" s="12" t="s">
        <v>10</v>
      </c>
      <c r="D26" s="12" t="s">
        <v>57</v>
      </c>
      <c r="E26" s="13">
        <v>83</v>
      </c>
      <c r="F26" s="13">
        <v>75.93</v>
      </c>
      <c r="G26" s="13">
        <f t="shared" si="0"/>
        <v>79.47</v>
      </c>
      <c r="H26" s="14"/>
    </row>
    <row r="27" s="1" customFormat="1" ht="26" customHeight="1" spans="1:8">
      <c r="A27" s="11">
        <v>25</v>
      </c>
      <c r="B27" s="12" t="s">
        <v>58</v>
      </c>
      <c r="C27" s="12" t="s">
        <v>10</v>
      </c>
      <c r="D27" s="12" t="s">
        <v>59</v>
      </c>
      <c r="E27" s="13">
        <v>83.6</v>
      </c>
      <c r="F27" s="13">
        <v>75.13</v>
      </c>
      <c r="G27" s="13">
        <f t="shared" si="0"/>
        <v>79.37</v>
      </c>
      <c r="H27" s="14"/>
    </row>
    <row r="28" s="1" customFormat="1" ht="26" customHeight="1" spans="1:8">
      <c r="A28" s="11">
        <v>26</v>
      </c>
      <c r="B28" s="12" t="s">
        <v>60</v>
      </c>
      <c r="C28" s="12" t="s">
        <v>10</v>
      </c>
      <c r="D28" s="12" t="s">
        <v>61</v>
      </c>
      <c r="E28" s="13">
        <v>83.9</v>
      </c>
      <c r="F28" s="13">
        <v>74.77</v>
      </c>
      <c r="G28" s="13">
        <f t="shared" si="0"/>
        <v>79.34</v>
      </c>
      <c r="H28" s="14"/>
    </row>
    <row r="29" s="1" customFormat="1" ht="26" customHeight="1" spans="1:8">
      <c r="A29" s="11">
        <v>27</v>
      </c>
      <c r="B29" s="12" t="s">
        <v>62</v>
      </c>
      <c r="C29" s="12" t="s">
        <v>10</v>
      </c>
      <c r="D29" s="12" t="s">
        <v>63</v>
      </c>
      <c r="E29" s="13">
        <v>83.4</v>
      </c>
      <c r="F29" s="13">
        <v>74.1</v>
      </c>
      <c r="G29" s="13">
        <f t="shared" si="0"/>
        <v>78.75</v>
      </c>
      <c r="H29" s="14"/>
    </row>
    <row r="30" s="1" customFormat="1" ht="26" customHeight="1" spans="1:8">
      <c r="A30" s="11">
        <v>28</v>
      </c>
      <c r="B30" s="12" t="s">
        <v>64</v>
      </c>
      <c r="C30" s="12" t="s">
        <v>65</v>
      </c>
      <c r="D30" s="12" t="s">
        <v>66</v>
      </c>
      <c r="E30" s="13">
        <v>79.5</v>
      </c>
      <c r="F30" s="13">
        <v>78.73</v>
      </c>
      <c r="G30" s="13">
        <f t="shared" si="0"/>
        <v>79.12</v>
      </c>
      <c r="H30" s="14"/>
    </row>
    <row r="31" s="1" customFormat="1" ht="26" customHeight="1" spans="1:8">
      <c r="A31" s="11">
        <v>29</v>
      </c>
      <c r="B31" s="12" t="s">
        <v>67</v>
      </c>
      <c r="C31" s="12" t="s">
        <v>65</v>
      </c>
      <c r="D31" s="12" t="s">
        <v>68</v>
      </c>
      <c r="E31" s="13">
        <v>80.2</v>
      </c>
      <c r="F31" s="13">
        <v>75.53</v>
      </c>
      <c r="G31" s="13">
        <f t="shared" si="0"/>
        <v>77.87</v>
      </c>
      <c r="H31" s="14"/>
    </row>
    <row r="32" s="1" customFormat="1" ht="26" customHeight="1" spans="1:8">
      <c r="A32" s="11">
        <v>30</v>
      </c>
      <c r="B32" s="12" t="s">
        <v>69</v>
      </c>
      <c r="C32" s="12" t="s">
        <v>65</v>
      </c>
      <c r="D32" s="12" t="s">
        <v>70</v>
      </c>
      <c r="E32" s="13">
        <v>77.2</v>
      </c>
      <c r="F32" s="13">
        <v>78.4</v>
      </c>
      <c r="G32" s="13">
        <f t="shared" si="0"/>
        <v>77.8</v>
      </c>
      <c r="H32" s="14"/>
    </row>
    <row r="33" s="1" customFormat="1" ht="26" customHeight="1" spans="1:8">
      <c r="A33" s="11">
        <v>31</v>
      </c>
      <c r="B33" s="12" t="s">
        <v>71</v>
      </c>
      <c r="C33" s="12" t="s">
        <v>65</v>
      </c>
      <c r="D33" s="12" t="s">
        <v>72</v>
      </c>
      <c r="E33" s="13">
        <v>81.1</v>
      </c>
      <c r="F33" s="13">
        <v>73.63</v>
      </c>
      <c r="G33" s="13">
        <f t="shared" si="0"/>
        <v>77.37</v>
      </c>
      <c r="H33" s="14"/>
    </row>
    <row r="34" s="1" customFormat="1" ht="26" customHeight="1" spans="1:8">
      <c r="A34" s="11">
        <v>32</v>
      </c>
      <c r="B34" s="12" t="s">
        <v>73</v>
      </c>
      <c r="C34" s="12" t="s">
        <v>65</v>
      </c>
      <c r="D34" s="12" t="s">
        <v>74</v>
      </c>
      <c r="E34" s="13">
        <v>77.9</v>
      </c>
      <c r="F34" s="13">
        <v>76.73</v>
      </c>
      <c r="G34" s="13">
        <f t="shared" si="0"/>
        <v>77.32</v>
      </c>
      <c r="H34" s="14"/>
    </row>
    <row r="35" s="1" customFormat="1" ht="26" customHeight="1" spans="1:8">
      <c r="A35" s="11">
        <v>33</v>
      </c>
      <c r="B35" s="12" t="s">
        <v>75</v>
      </c>
      <c r="C35" s="12" t="s">
        <v>65</v>
      </c>
      <c r="D35" s="12" t="s">
        <v>76</v>
      </c>
      <c r="E35" s="13">
        <v>77.7</v>
      </c>
      <c r="F35" s="13">
        <v>76.03</v>
      </c>
      <c r="G35" s="13">
        <f t="shared" si="0"/>
        <v>76.87</v>
      </c>
      <c r="H35" s="14"/>
    </row>
    <row r="36" s="1" customFormat="1" ht="26" customHeight="1" spans="1:8">
      <c r="A36" s="11">
        <v>34</v>
      </c>
      <c r="B36" s="12" t="s">
        <v>77</v>
      </c>
      <c r="C36" s="12" t="s">
        <v>78</v>
      </c>
      <c r="D36" s="12" t="s">
        <v>79</v>
      </c>
      <c r="E36" s="13">
        <v>87.3</v>
      </c>
      <c r="F36" s="13">
        <v>78.2</v>
      </c>
      <c r="G36" s="13">
        <f t="shared" si="0"/>
        <v>82.75</v>
      </c>
      <c r="H36" s="14"/>
    </row>
    <row r="37" s="1" customFormat="1" ht="26" customHeight="1" spans="1:8">
      <c r="A37" s="11">
        <v>35</v>
      </c>
      <c r="B37" s="12" t="s">
        <v>80</v>
      </c>
      <c r="C37" s="12" t="s">
        <v>78</v>
      </c>
      <c r="D37" s="12" t="s">
        <v>81</v>
      </c>
      <c r="E37" s="13">
        <v>82.9</v>
      </c>
      <c r="F37" s="13">
        <v>80.5</v>
      </c>
      <c r="G37" s="13">
        <f t="shared" si="0"/>
        <v>81.7</v>
      </c>
      <c r="H37" s="14"/>
    </row>
    <row r="38" s="1" customFormat="1" ht="26" customHeight="1" spans="1:8">
      <c r="A38" s="11">
        <v>36</v>
      </c>
      <c r="B38" s="12" t="s">
        <v>82</v>
      </c>
      <c r="C38" s="12" t="s">
        <v>78</v>
      </c>
      <c r="D38" s="12" t="s">
        <v>83</v>
      </c>
      <c r="E38" s="13">
        <v>83.6</v>
      </c>
      <c r="F38" s="13">
        <v>77.2</v>
      </c>
      <c r="G38" s="13">
        <f t="shared" si="0"/>
        <v>80.4</v>
      </c>
      <c r="H38" s="14"/>
    </row>
    <row r="39" s="1" customFormat="1" ht="26" customHeight="1" spans="1:8">
      <c r="A39" s="11">
        <v>37</v>
      </c>
      <c r="B39" s="12" t="s">
        <v>84</v>
      </c>
      <c r="C39" s="12" t="s">
        <v>78</v>
      </c>
      <c r="D39" s="12" t="s">
        <v>85</v>
      </c>
      <c r="E39" s="13">
        <v>86.7</v>
      </c>
      <c r="F39" s="13">
        <v>73.47</v>
      </c>
      <c r="G39" s="13">
        <f t="shared" si="0"/>
        <v>80.09</v>
      </c>
      <c r="H39" s="14"/>
    </row>
    <row r="40" s="1" customFormat="1" ht="26" customHeight="1" spans="1:8">
      <c r="A40" s="11">
        <v>38</v>
      </c>
      <c r="B40" s="12" t="s">
        <v>86</v>
      </c>
      <c r="C40" s="12" t="s">
        <v>78</v>
      </c>
      <c r="D40" s="12" t="s">
        <v>87</v>
      </c>
      <c r="E40" s="13">
        <v>81.7</v>
      </c>
      <c r="F40" s="13">
        <v>77.8</v>
      </c>
      <c r="G40" s="13">
        <f t="shared" si="0"/>
        <v>79.75</v>
      </c>
      <c r="H40" s="14"/>
    </row>
    <row r="41" s="1" customFormat="1" ht="26" customHeight="1" spans="1:8">
      <c r="A41" s="11">
        <v>39</v>
      </c>
      <c r="B41" s="12" t="s">
        <v>88</v>
      </c>
      <c r="C41" s="12" t="s">
        <v>78</v>
      </c>
      <c r="D41" s="12" t="s">
        <v>89</v>
      </c>
      <c r="E41" s="13">
        <v>84.5</v>
      </c>
      <c r="F41" s="13">
        <v>73.87</v>
      </c>
      <c r="G41" s="13">
        <f t="shared" si="0"/>
        <v>79.19</v>
      </c>
      <c r="H41" s="14"/>
    </row>
    <row r="42" s="1" customFormat="1" ht="26" customHeight="1" spans="1:8">
      <c r="A42" s="11">
        <v>40</v>
      </c>
      <c r="B42" s="12" t="s">
        <v>90</v>
      </c>
      <c r="C42" s="12" t="s">
        <v>78</v>
      </c>
      <c r="D42" s="12" t="s">
        <v>91</v>
      </c>
      <c r="E42" s="13">
        <v>81.7</v>
      </c>
      <c r="F42" s="13">
        <v>76.23</v>
      </c>
      <c r="G42" s="13">
        <f t="shared" si="0"/>
        <v>78.97</v>
      </c>
      <c r="H42" s="14"/>
    </row>
    <row r="43" s="1" customFormat="1" ht="26" customHeight="1" spans="1:8">
      <c r="A43" s="11">
        <v>41</v>
      </c>
      <c r="B43" s="12" t="s">
        <v>92</v>
      </c>
      <c r="C43" s="12" t="s">
        <v>78</v>
      </c>
      <c r="D43" s="12" t="s">
        <v>93</v>
      </c>
      <c r="E43" s="13">
        <v>84.3</v>
      </c>
      <c r="F43" s="13">
        <v>72.67</v>
      </c>
      <c r="G43" s="13">
        <f t="shared" si="0"/>
        <v>78.49</v>
      </c>
      <c r="H43" s="14"/>
    </row>
    <row r="44" s="1" customFormat="1" ht="26" customHeight="1" spans="1:8">
      <c r="A44" s="11">
        <v>42</v>
      </c>
      <c r="B44" s="12" t="s">
        <v>94</v>
      </c>
      <c r="C44" s="12" t="s">
        <v>78</v>
      </c>
      <c r="D44" s="12" t="s">
        <v>95</v>
      </c>
      <c r="E44" s="13">
        <v>82.8</v>
      </c>
      <c r="F44" s="13">
        <v>72.57</v>
      </c>
      <c r="G44" s="13">
        <f t="shared" si="0"/>
        <v>77.69</v>
      </c>
      <c r="H44" s="14"/>
    </row>
    <row r="45" s="1" customFormat="1" ht="26" customHeight="1" spans="1:8">
      <c r="A45" s="11">
        <v>43</v>
      </c>
      <c r="B45" s="12" t="s">
        <v>96</v>
      </c>
      <c r="C45" s="12" t="s">
        <v>78</v>
      </c>
      <c r="D45" s="12" t="s">
        <v>97</v>
      </c>
      <c r="E45" s="13">
        <v>82.1</v>
      </c>
      <c r="F45" s="13">
        <v>72.17</v>
      </c>
      <c r="G45" s="13">
        <f t="shared" si="0"/>
        <v>77.14</v>
      </c>
      <c r="H45" s="14"/>
    </row>
    <row r="46" s="1" customFormat="1" ht="26" customHeight="1" spans="1:8">
      <c r="A46" s="11">
        <v>44</v>
      </c>
      <c r="B46" s="12" t="s">
        <v>98</v>
      </c>
      <c r="C46" s="12" t="s">
        <v>78</v>
      </c>
      <c r="D46" s="12" t="s">
        <v>99</v>
      </c>
      <c r="E46" s="13">
        <v>82.2</v>
      </c>
      <c r="F46" s="13">
        <v>71.9</v>
      </c>
      <c r="G46" s="13">
        <f t="shared" si="0"/>
        <v>77.05</v>
      </c>
      <c r="H46" s="14"/>
    </row>
    <row r="47" ht="26" customHeight="1" spans="1:8">
      <c r="A47" s="11">
        <v>45</v>
      </c>
      <c r="B47" s="12" t="s">
        <v>100</v>
      </c>
      <c r="C47" s="12" t="s">
        <v>78</v>
      </c>
      <c r="D47" s="12" t="s">
        <v>101</v>
      </c>
      <c r="E47" s="13">
        <v>81.8</v>
      </c>
      <c r="F47" s="13">
        <v>70.47</v>
      </c>
      <c r="G47" s="13">
        <f t="shared" si="0"/>
        <v>76.14</v>
      </c>
      <c r="H47" s="14"/>
    </row>
    <row r="48" ht="26" customHeight="1" spans="1:8">
      <c r="A48" s="11">
        <v>46</v>
      </c>
      <c r="B48" s="12" t="s">
        <v>102</v>
      </c>
      <c r="C48" s="12" t="s">
        <v>103</v>
      </c>
      <c r="D48" s="12" t="s">
        <v>104</v>
      </c>
      <c r="E48" s="13">
        <v>77.4</v>
      </c>
      <c r="F48" s="13">
        <v>79.63</v>
      </c>
      <c r="G48" s="13">
        <f t="shared" si="0"/>
        <v>78.52</v>
      </c>
      <c r="H48" s="14"/>
    </row>
    <row r="49" ht="26" customHeight="1" spans="1:8">
      <c r="A49" s="11">
        <v>47</v>
      </c>
      <c r="B49" s="12" t="s">
        <v>105</v>
      </c>
      <c r="C49" s="12" t="s">
        <v>103</v>
      </c>
      <c r="D49" s="12" t="s">
        <v>106</v>
      </c>
      <c r="E49" s="13">
        <v>78.7</v>
      </c>
      <c r="F49" s="13">
        <v>77.43</v>
      </c>
      <c r="G49" s="13">
        <f t="shared" si="0"/>
        <v>78.07</v>
      </c>
      <c r="H49" s="14"/>
    </row>
    <row r="50" ht="26" customHeight="1" spans="1:8">
      <c r="A50" s="11">
        <v>48</v>
      </c>
      <c r="B50" s="12" t="s">
        <v>107</v>
      </c>
      <c r="C50" s="12" t="s">
        <v>103</v>
      </c>
      <c r="D50" s="12" t="s">
        <v>108</v>
      </c>
      <c r="E50" s="13">
        <v>80.7</v>
      </c>
      <c r="F50" s="13">
        <v>75.43</v>
      </c>
      <c r="G50" s="13">
        <f t="shared" si="0"/>
        <v>78.07</v>
      </c>
      <c r="H50" s="14"/>
    </row>
    <row r="51" ht="26" customHeight="1" spans="1:8">
      <c r="A51" s="11">
        <v>49</v>
      </c>
      <c r="B51" s="12" t="s">
        <v>109</v>
      </c>
      <c r="C51" s="12" t="s">
        <v>103</v>
      </c>
      <c r="D51" s="12" t="s">
        <v>110</v>
      </c>
      <c r="E51" s="13">
        <v>79.5</v>
      </c>
      <c r="F51" s="13">
        <v>75.83</v>
      </c>
      <c r="G51" s="13">
        <f t="shared" si="0"/>
        <v>77.67</v>
      </c>
      <c r="H51" s="14"/>
    </row>
    <row r="52" ht="26" customHeight="1" spans="1:8">
      <c r="A52" s="11">
        <v>50</v>
      </c>
      <c r="B52" s="12" t="s">
        <v>111</v>
      </c>
      <c r="C52" s="12" t="s">
        <v>103</v>
      </c>
      <c r="D52" s="12" t="s">
        <v>112</v>
      </c>
      <c r="E52" s="13">
        <v>73.8</v>
      </c>
      <c r="F52" s="13">
        <v>74.37</v>
      </c>
      <c r="G52" s="13">
        <f t="shared" si="0"/>
        <v>74.09</v>
      </c>
      <c r="H52" s="14"/>
    </row>
    <row r="53" ht="26" customHeight="1" spans="1:8">
      <c r="A53" s="11">
        <v>51</v>
      </c>
      <c r="B53" s="12" t="s">
        <v>113</v>
      </c>
      <c r="C53" s="12" t="s">
        <v>103</v>
      </c>
      <c r="D53" s="12" t="s">
        <v>114</v>
      </c>
      <c r="E53" s="13">
        <v>69.8</v>
      </c>
      <c r="F53" s="13">
        <v>72.2</v>
      </c>
      <c r="G53" s="13">
        <f t="shared" si="0"/>
        <v>71</v>
      </c>
      <c r="H53" s="14"/>
    </row>
    <row r="54" ht="26" customHeight="1" spans="1:8">
      <c r="A54" s="11">
        <v>52</v>
      </c>
      <c r="B54" s="12" t="s">
        <v>115</v>
      </c>
      <c r="C54" s="12" t="s">
        <v>116</v>
      </c>
      <c r="D54" s="12" t="s">
        <v>117</v>
      </c>
      <c r="E54" s="13">
        <v>87.9</v>
      </c>
      <c r="F54" s="13">
        <v>77.93</v>
      </c>
      <c r="G54" s="13">
        <f t="shared" si="0"/>
        <v>82.92</v>
      </c>
      <c r="H54" s="14"/>
    </row>
    <row r="55" ht="26" customHeight="1" spans="1:8">
      <c r="A55" s="11">
        <v>53</v>
      </c>
      <c r="B55" s="12" t="s">
        <v>118</v>
      </c>
      <c r="C55" s="12" t="s">
        <v>116</v>
      </c>
      <c r="D55" s="12" t="s">
        <v>119</v>
      </c>
      <c r="E55" s="13">
        <v>84.7</v>
      </c>
      <c r="F55" s="13">
        <v>78.43</v>
      </c>
      <c r="G55" s="13">
        <f t="shared" si="0"/>
        <v>81.57</v>
      </c>
      <c r="H55" s="14"/>
    </row>
    <row r="56" ht="26" customHeight="1" spans="1:8">
      <c r="A56" s="11">
        <v>54</v>
      </c>
      <c r="B56" s="12" t="s">
        <v>120</v>
      </c>
      <c r="C56" s="12" t="s">
        <v>116</v>
      </c>
      <c r="D56" s="12" t="s">
        <v>121</v>
      </c>
      <c r="E56" s="13">
        <v>89.9</v>
      </c>
      <c r="F56" s="13">
        <v>69.37</v>
      </c>
      <c r="G56" s="13">
        <f t="shared" si="0"/>
        <v>79.64</v>
      </c>
      <c r="H56" s="14"/>
    </row>
    <row r="57" ht="26" customHeight="1" spans="1:8">
      <c r="A57" s="11">
        <v>55</v>
      </c>
      <c r="B57" s="12" t="s">
        <v>122</v>
      </c>
      <c r="C57" s="12" t="s">
        <v>116</v>
      </c>
      <c r="D57" s="12" t="s">
        <v>123</v>
      </c>
      <c r="E57" s="13">
        <v>84.7</v>
      </c>
      <c r="F57" s="13">
        <v>73.7</v>
      </c>
      <c r="G57" s="13">
        <f t="shared" si="0"/>
        <v>79.2</v>
      </c>
      <c r="H57" s="14"/>
    </row>
    <row r="58" ht="26" customHeight="1" spans="1:8">
      <c r="A58" s="11">
        <v>56</v>
      </c>
      <c r="B58" s="12" t="s">
        <v>124</v>
      </c>
      <c r="C58" s="12" t="s">
        <v>125</v>
      </c>
      <c r="D58" s="12" t="s">
        <v>126</v>
      </c>
      <c r="E58" s="13">
        <v>82.8</v>
      </c>
      <c r="F58" s="13">
        <v>74.87</v>
      </c>
      <c r="G58" s="13">
        <f t="shared" si="0"/>
        <v>78.84</v>
      </c>
      <c r="H58" s="14"/>
    </row>
    <row r="59" ht="26" customHeight="1" spans="1:8">
      <c r="A59" s="11">
        <v>57</v>
      </c>
      <c r="B59" s="12" t="s">
        <v>127</v>
      </c>
      <c r="C59" s="12" t="s">
        <v>125</v>
      </c>
      <c r="D59" s="12" t="s">
        <v>128</v>
      </c>
      <c r="E59" s="13">
        <v>82.5</v>
      </c>
      <c r="F59" s="13">
        <v>74.77</v>
      </c>
      <c r="G59" s="13">
        <f t="shared" si="0"/>
        <v>78.64</v>
      </c>
      <c r="H59" s="14"/>
    </row>
    <row r="60" ht="26" customHeight="1" spans="1:8">
      <c r="A60" s="11">
        <v>58</v>
      </c>
      <c r="B60" s="12" t="s">
        <v>129</v>
      </c>
      <c r="C60" s="12" t="s">
        <v>125</v>
      </c>
      <c r="D60" s="12" t="s">
        <v>130</v>
      </c>
      <c r="E60" s="13">
        <v>81.5</v>
      </c>
      <c r="F60" s="13">
        <v>73.87</v>
      </c>
      <c r="G60" s="13">
        <f t="shared" si="0"/>
        <v>77.69</v>
      </c>
      <c r="H60" s="14"/>
    </row>
    <row r="61" ht="26" customHeight="1" spans="1:8">
      <c r="A61" s="11">
        <v>59</v>
      </c>
      <c r="B61" s="12" t="s">
        <v>131</v>
      </c>
      <c r="C61" s="12" t="s">
        <v>132</v>
      </c>
      <c r="D61" s="12" t="s">
        <v>133</v>
      </c>
      <c r="E61" s="13">
        <v>83.4</v>
      </c>
      <c r="F61" s="13"/>
      <c r="G61" s="13">
        <v>41.7</v>
      </c>
      <c r="H61" s="14" t="s">
        <v>134</v>
      </c>
    </row>
    <row r="62" ht="26" customHeight="1" spans="1:8">
      <c r="A62" s="11">
        <v>60</v>
      </c>
      <c r="B62" s="12" t="s">
        <v>135</v>
      </c>
      <c r="C62" s="12" t="s">
        <v>132</v>
      </c>
      <c r="D62" s="12" t="s">
        <v>136</v>
      </c>
      <c r="E62" s="13">
        <v>89.9</v>
      </c>
      <c r="F62" s="13">
        <v>76.37</v>
      </c>
      <c r="G62" s="13">
        <f t="shared" ref="G62:G72" si="1">ROUND(E62*0.5+F62*0.5,2)</f>
        <v>83.14</v>
      </c>
      <c r="H62" s="14"/>
    </row>
    <row r="63" ht="26" customHeight="1" spans="1:8">
      <c r="A63" s="11">
        <v>61</v>
      </c>
      <c r="B63" s="12" t="s">
        <v>137</v>
      </c>
      <c r="C63" s="12" t="s">
        <v>132</v>
      </c>
      <c r="D63" s="12" t="s">
        <v>138</v>
      </c>
      <c r="E63" s="13">
        <v>88</v>
      </c>
      <c r="F63" s="13">
        <v>77.5</v>
      </c>
      <c r="G63" s="13">
        <f t="shared" si="1"/>
        <v>82.75</v>
      </c>
      <c r="H63" s="14"/>
    </row>
    <row r="64" ht="26" customHeight="1" spans="1:8">
      <c r="A64" s="11">
        <v>62</v>
      </c>
      <c r="B64" s="12" t="s">
        <v>139</v>
      </c>
      <c r="C64" s="12" t="s">
        <v>132</v>
      </c>
      <c r="D64" s="12" t="s">
        <v>140</v>
      </c>
      <c r="E64" s="13">
        <v>86.5</v>
      </c>
      <c r="F64" s="13">
        <v>75.47</v>
      </c>
      <c r="G64" s="13">
        <f t="shared" si="1"/>
        <v>80.99</v>
      </c>
      <c r="H64" s="14"/>
    </row>
    <row r="65" ht="26" customHeight="1" spans="1:8">
      <c r="A65" s="11">
        <v>63</v>
      </c>
      <c r="B65" s="12" t="s">
        <v>141</v>
      </c>
      <c r="C65" s="12" t="s">
        <v>132</v>
      </c>
      <c r="D65" s="15" t="s">
        <v>142</v>
      </c>
      <c r="E65" s="13">
        <v>84.9</v>
      </c>
      <c r="F65" s="13">
        <v>76.77</v>
      </c>
      <c r="G65" s="13">
        <f t="shared" si="1"/>
        <v>80.84</v>
      </c>
      <c r="H65" s="14"/>
    </row>
    <row r="66" ht="26" customHeight="1" spans="1:8">
      <c r="A66" s="11">
        <v>64</v>
      </c>
      <c r="B66" s="12" t="s">
        <v>143</v>
      </c>
      <c r="C66" s="12" t="s">
        <v>132</v>
      </c>
      <c r="D66" s="12" t="s">
        <v>144</v>
      </c>
      <c r="E66" s="13">
        <v>84.8</v>
      </c>
      <c r="F66" s="13">
        <v>74.97</v>
      </c>
      <c r="G66" s="13">
        <f t="shared" si="1"/>
        <v>79.89</v>
      </c>
      <c r="H66" s="14"/>
    </row>
    <row r="67" ht="26" customHeight="1" spans="1:8">
      <c r="A67" s="11">
        <v>65</v>
      </c>
      <c r="B67" s="12" t="s">
        <v>145</v>
      </c>
      <c r="C67" s="12" t="s">
        <v>132</v>
      </c>
      <c r="D67" s="12" t="s">
        <v>146</v>
      </c>
      <c r="E67" s="13">
        <v>85.8</v>
      </c>
      <c r="F67" s="13">
        <v>73.53</v>
      </c>
      <c r="G67" s="13">
        <f t="shared" si="1"/>
        <v>79.67</v>
      </c>
      <c r="H67" s="14"/>
    </row>
    <row r="68" ht="26" customHeight="1" spans="1:8">
      <c r="A68" s="11">
        <v>66</v>
      </c>
      <c r="B68" s="12" t="s">
        <v>147</v>
      </c>
      <c r="C68" s="12" t="s">
        <v>132</v>
      </c>
      <c r="D68" s="12" t="s">
        <v>148</v>
      </c>
      <c r="E68" s="13">
        <v>83.1</v>
      </c>
      <c r="F68" s="13">
        <v>75.67</v>
      </c>
      <c r="G68" s="13">
        <f t="shared" si="1"/>
        <v>79.39</v>
      </c>
      <c r="H68" s="14"/>
    </row>
    <row r="69" ht="26" customHeight="1" spans="1:8">
      <c r="A69" s="11">
        <v>67</v>
      </c>
      <c r="B69" s="12" t="s">
        <v>149</v>
      </c>
      <c r="C69" s="12" t="s">
        <v>132</v>
      </c>
      <c r="D69" s="12" t="s">
        <v>150</v>
      </c>
      <c r="E69" s="13">
        <v>84.9</v>
      </c>
      <c r="F69" s="13">
        <v>6</v>
      </c>
      <c r="G69" s="13">
        <f t="shared" si="1"/>
        <v>45.45</v>
      </c>
      <c r="H69" s="14"/>
    </row>
    <row r="70" ht="26" customHeight="1" spans="1:8">
      <c r="A70" s="11">
        <v>68</v>
      </c>
      <c r="B70" s="12" t="s">
        <v>151</v>
      </c>
      <c r="C70" s="12" t="s">
        <v>152</v>
      </c>
      <c r="D70" s="12" t="s">
        <v>153</v>
      </c>
      <c r="E70" s="13">
        <v>84.4</v>
      </c>
      <c r="F70" s="13">
        <v>72.73</v>
      </c>
      <c r="G70" s="13">
        <f t="shared" si="1"/>
        <v>78.57</v>
      </c>
      <c r="H70" s="14"/>
    </row>
    <row r="71" ht="26" customHeight="1" spans="1:8">
      <c r="A71" s="11">
        <v>69</v>
      </c>
      <c r="B71" s="12" t="s">
        <v>154</v>
      </c>
      <c r="C71" s="12" t="s">
        <v>152</v>
      </c>
      <c r="D71" s="12" t="s">
        <v>155</v>
      </c>
      <c r="E71" s="13">
        <v>78.7</v>
      </c>
      <c r="F71" s="13">
        <v>73.57</v>
      </c>
      <c r="G71" s="13">
        <f t="shared" si="1"/>
        <v>76.14</v>
      </c>
      <c r="H71" s="14"/>
    </row>
    <row r="72" ht="26" customHeight="1" spans="1:8">
      <c r="A72" s="11">
        <v>70</v>
      </c>
      <c r="B72" s="12" t="s">
        <v>156</v>
      </c>
      <c r="C72" s="12" t="s">
        <v>152</v>
      </c>
      <c r="D72" s="12" t="s">
        <v>157</v>
      </c>
      <c r="E72" s="13">
        <v>72.6</v>
      </c>
      <c r="F72" s="13">
        <v>76.97</v>
      </c>
      <c r="G72" s="13">
        <f t="shared" si="1"/>
        <v>74.79</v>
      </c>
      <c r="H72" s="14"/>
    </row>
    <row r="73" ht="26" customHeight="1" spans="1:8">
      <c r="A73" s="11">
        <v>71</v>
      </c>
      <c r="B73" s="12" t="s">
        <v>158</v>
      </c>
      <c r="C73" s="12" t="s">
        <v>159</v>
      </c>
      <c r="D73" s="12" t="s">
        <v>160</v>
      </c>
      <c r="E73" s="13">
        <v>85.1</v>
      </c>
      <c r="F73" s="13"/>
      <c r="G73" s="13">
        <v>42.55</v>
      </c>
      <c r="H73" s="14" t="s">
        <v>134</v>
      </c>
    </row>
    <row r="74" ht="26" customHeight="1" spans="1:8">
      <c r="A74" s="11">
        <v>72</v>
      </c>
      <c r="B74" s="12" t="s">
        <v>161</v>
      </c>
      <c r="C74" s="12" t="s">
        <v>159</v>
      </c>
      <c r="D74" s="12" t="s">
        <v>162</v>
      </c>
      <c r="E74" s="13">
        <v>86.3</v>
      </c>
      <c r="F74" s="13">
        <v>76.67</v>
      </c>
      <c r="G74" s="13">
        <f t="shared" ref="G74:G87" si="2">ROUND(E74*0.5+F74*0.5,2)</f>
        <v>81.49</v>
      </c>
      <c r="H74" s="14"/>
    </row>
    <row r="75" ht="26" customHeight="1" spans="1:8">
      <c r="A75" s="11">
        <v>73</v>
      </c>
      <c r="B75" s="12" t="s">
        <v>163</v>
      </c>
      <c r="C75" s="12" t="s">
        <v>159</v>
      </c>
      <c r="D75" s="12" t="s">
        <v>164</v>
      </c>
      <c r="E75" s="13">
        <v>86.5</v>
      </c>
      <c r="F75" s="13">
        <v>76.27</v>
      </c>
      <c r="G75" s="13">
        <f t="shared" si="2"/>
        <v>81.39</v>
      </c>
      <c r="H75" s="14"/>
    </row>
    <row r="76" ht="26" customHeight="1" spans="1:8">
      <c r="A76" s="11">
        <v>74</v>
      </c>
      <c r="B76" s="12" t="s">
        <v>165</v>
      </c>
      <c r="C76" s="12" t="s">
        <v>159</v>
      </c>
      <c r="D76" s="12" t="s">
        <v>166</v>
      </c>
      <c r="E76" s="13">
        <v>82.4</v>
      </c>
      <c r="F76" s="13">
        <v>77.87</v>
      </c>
      <c r="G76" s="13">
        <f t="shared" si="2"/>
        <v>80.14</v>
      </c>
      <c r="H76" s="14"/>
    </row>
    <row r="77" ht="26" customHeight="1" spans="1:8">
      <c r="A77" s="11">
        <v>75</v>
      </c>
      <c r="B77" s="12" t="s">
        <v>167</v>
      </c>
      <c r="C77" s="12" t="s">
        <v>159</v>
      </c>
      <c r="D77" s="12" t="s">
        <v>168</v>
      </c>
      <c r="E77" s="13">
        <v>78.9</v>
      </c>
      <c r="F77" s="13">
        <v>80.03</v>
      </c>
      <c r="G77" s="13">
        <f t="shared" si="2"/>
        <v>79.47</v>
      </c>
      <c r="H77" s="14"/>
    </row>
    <row r="78" ht="26" customHeight="1" spans="1:8">
      <c r="A78" s="11">
        <v>76</v>
      </c>
      <c r="B78" s="12" t="s">
        <v>169</v>
      </c>
      <c r="C78" s="12" t="s">
        <v>159</v>
      </c>
      <c r="D78" s="12" t="s">
        <v>170</v>
      </c>
      <c r="E78" s="13">
        <v>82</v>
      </c>
      <c r="F78" s="13">
        <v>75.73</v>
      </c>
      <c r="G78" s="13">
        <f t="shared" si="2"/>
        <v>78.87</v>
      </c>
      <c r="H78" s="14"/>
    </row>
    <row r="79" ht="26" customHeight="1" spans="1:8">
      <c r="A79" s="11">
        <v>77</v>
      </c>
      <c r="B79" s="12" t="s">
        <v>171</v>
      </c>
      <c r="C79" s="12" t="s">
        <v>159</v>
      </c>
      <c r="D79" s="12" t="s">
        <v>172</v>
      </c>
      <c r="E79" s="13">
        <v>81.2</v>
      </c>
      <c r="F79" s="13">
        <v>76.33</v>
      </c>
      <c r="G79" s="13">
        <f t="shared" si="2"/>
        <v>78.77</v>
      </c>
      <c r="H79" s="14"/>
    </row>
    <row r="80" ht="26" customHeight="1" spans="1:8">
      <c r="A80" s="11">
        <v>78</v>
      </c>
      <c r="B80" s="12" t="s">
        <v>173</v>
      </c>
      <c r="C80" s="12" t="s">
        <v>159</v>
      </c>
      <c r="D80" s="12" t="s">
        <v>174</v>
      </c>
      <c r="E80" s="13">
        <v>78.9</v>
      </c>
      <c r="F80" s="13">
        <v>77.57</v>
      </c>
      <c r="G80" s="13">
        <f t="shared" si="2"/>
        <v>78.24</v>
      </c>
      <c r="H80" s="14"/>
    </row>
    <row r="81" ht="26" customHeight="1" spans="1:8">
      <c r="A81" s="11">
        <v>79</v>
      </c>
      <c r="B81" s="12" t="s">
        <v>175</v>
      </c>
      <c r="C81" s="12" t="s">
        <v>159</v>
      </c>
      <c r="D81" s="12" t="s">
        <v>176</v>
      </c>
      <c r="E81" s="13">
        <v>81.1</v>
      </c>
      <c r="F81" s="13">
        <v>74.37</v>
      </c>
      <c r="G81" s="13">
        <f t="shared" si="2"/>
        <v>77.74</v>
      </c>
      <c r="H81" s="14"/>
    </row>
    <row r="82" ht="26" customHeight="1" spans="1:8">
      <c r="A82" s="11">
        <v>80</v>
      </c>
      <c r="B82" s="12" t="s">
        <v>177</v>
      </c>
      <c r="C82" s="12" t="s">
        <v>159</v>
      </c>
      <c r="D82" s="12" t="s">
        <v>178</v>
      </c>
      <c r="E82" s="13">
        <v>81.1</v>
      </c>
      <c r="F82" s="13">
        <v>71.37</v>
      </c>
      <c r="G82" s="13">
        <f t="shared" si="2"/>
        <v>76.24</v>
      </c>
      <c r="H82" s="14"/>
    </row>
    <row r="83" ht="26" customHeight="1" spans="1:8">
      <c r="A83" s="11">
        <v>81</v>
      </c>
      <c r="B83" s="12" t="s">
        <v>179</v>
      </c>
      <c r="C83" s="12" t="s">
        <v>180</v>
      </c>
      <c r="D83" s="12" t="s">
        <v>181</v>
      </c>
      <c r="E83" s="13">
        <v>80</v>
      </c>
      <c r="F83" s="13">
        <v>83.8</v>
      </c>
      <c r="G83" s="13">
        <f t="shared" si="2"/>
        <v>81.9</v>
      </c>
      <c r="H83" s="14"/>
    </row>
    <row r="84" ht="26" customHeight="1" spans="1:8">
      <c r="A84" s="11">
        <v>82</v>
      </c>
      <c r="B84" s="12" t="s">
        <v>182</v>
      </c>
      <c r="C84" s="12" t="s">
        <v>180</v>
      </c>
      <c r="D84" s="12" t="s">
        <v>183</v>
      </c>
      <c r="E84" s="13">
        <v>82.1</v>
      </c>
      <c r="F84" s="13">
        <v>80.83</v>
      </c>
      <c r="G84" s="13">
        <f t="shared" si="2"/>
        <v>81.47</v>
      </c>
      <c r="H84" s="14"/>
    </row>
    <row r="85" ht="26" customHeight="1" spans="1:8">
      <c r="A85" s="11">
        <v>83</v>
      </c>
      <c r="B85" s="12" t="s">
        <v>184</v>
      </c>
      <c r="C85" s="12" t="s">
        <v>180</v>
      </c>
      <c r="D85" s="12" t="s">
        <v>185</v>
      </c>
      <c r="E85" s="13">
        <v>83.3</v>
      </c>
      <c r="F85" s="13">
        <v>72.03</v>
      </c>
      <c r="G85" s="13">
        <f t="shared" si="2"/>
        <v>77.67</v>
      </c>
      <c r="H85" s="14"/>
    </row>
    <row r="86" ht="26" customHeight="1" spans="1:8">
      <c r="A86" s="11">
        <v>84</v>
      </c>
      <c r="B86" s="12" t="s">
        <v>186</v>
      </c>
      <c r="C86" s="12" t="s">
        <v>180</v>
      </c>
      <c r="D86" s="12" t="s">
        <v>187</v>
      </c>
      <c r="E86" s="13">
        <v>80.9</v>
      </c>
      <c r="F86" s="13">
        <v>72.7</v>
      </c>
      <c r="G86" s="13">
        <f t="shared" si="2"/>
        <v>76.8</v>
      </c>
      <c r="H86" s="14"/>
    </row>
    <row r="87" ht="26" customHeight="1" spans="1:8">
      <c r="A87" s="11">
        <v>85</v>
      </c>
      <c r="B87" s="12" t="s">
        <v>188</v>
      </c>
      <c r="C87" s="12" t="s">
        <v>180</v>
      </c>
      <c r="D87" s="12" t="s">
        <v>189</v>
      </c>
      <c r="E87" s="13">
        <v>73.8</v>
      </c>
      <c r="F87" s="13">
        <v>71.03</v>
      </c>
      <c r="G87" s="13">
        <f t="shared" si="2"/>
        <v>72.42</v>
      </c>
      <c r="H87" s="14"/>
    </row>
    <row r="88" ht="26" customHeight="1" spans="1:8">
      <c r="A88" s="11">
        <v>86</v>
      </c>
      <c r="B88" s="12" t="s">
        <v>190</v>
      </c>
      <c r="C88" s="12" t="s">
        <v>191</v>
      </c>
      <c r="D88" s="12" t="s">
        <v>192</v>
      </c>
      <c r="E88" s="13">
        <v>80.6</v>
      </c>
      <c r="F88" s="13"/>
      <c r="G88" s="13">
        <v>40.3</v>
      </c>
      <c r="H88" s="14" t="s">
        <v>134</v>
      </c>
    </row>
    <row r="89" ht="26" customHeight="1" spans="1:8">
      <c r="A89" s="11">
        <v>87</v>
      </c>
      <c r="B89" s="12" t="s">
        <v>193</v>
      </c>
      <c r="C89" s="12" t="s">
        <v>191</v>
      </c>
      <c r="D89" s="12" t="s">
        <v>194</v>
      </c>
      <c r="E89" s="13">
        <v>78.5</v>
      </c>
      <c r="F89" s="13">
        <v>76.4</v>
      </c>
      <c r="G89" s="13">
        <f>ROUND(E89*0.5+F89*0.5,2)</f>
        <v>77.45</v>
      </c>
      <c r="H89" s="14"/>
    </row>
    <row r="90" ht="26" customHeight="1" spans="1:8">
      <c r="A90" s="11">
        <v>88</v>
      </c>
      <c r="B90" s="12" t="s">
        <v>195</v>
      </c>
      <c r="C90" s="12" t="s">
        <v>191</v>
      </c>
      <c r="D90" s="12" t="s">
        <v>196</v>
      </c>
      <c r="E90" s="13">
        <v>76.6</v>
      </c>
      <c r="F90" s="13">
        <v>77.33</v>
      </c>
      <c r="G90" s="13">
        <f>ROUND(E90*0.5+F90*0.5,2)</f>
        <v>76.97</v>
      </c>
      <c r="H90" s="14"/>
    </row>
    <row r="91" ht="26" customHeight="1" spans="1:8">
      <c r="A91" s="11">
        <v>89</v>
      </c>
      <c r="B91" s="12" t="s">
        <v>197</v>
      </c>
      <c r="C91" s="12" t="s">
        <v>198</v>
      </c>
      <c r="D91" s="12" t="s">
        <v>199</v>
      </c>
      <c r="E91" s="13">
        <v>82.6</v>
      </c>
      <c r="F91" s="13"/>
      <c r="G91" s="13">
        <v>41.3</v>
      </c>
      <c r="H91" s="14" t="s">
        <v>200</v>
      </c>
    </row>
    <row r="92" ht="26" customHeight="1" spans="1:8">
      <c r="A92" s="11">
        <v>90</v>
      </c>
      <c r="B92" s="12" t="s">
        <v>201</v>
      </c>
      <c r="C92" s="12" t="s">
        <v>198</v>
      </c>
      <c r="D92" s="12" t="s">
        <v>202</v>
      </c>
      <c r="E92" s="13">
        <v>86.9</v>
      </c>
      <c r="F92" s="13">
        <v>78.7</v>
      </c>
      <c r="G92" s="13">
        <f t="shared" ref="G92:G99" si="3">ROUND(E92*0.5+F92*0.5,2)</f>
        <v>82.8</v>
      </c>
      <c r="H92" s="14"/>
    </row>
    <row r="93" ht="26" customHeight="1" spans="1:8">
      <c r="A93" s="11">
        <v>91</v>
      </c>
      <c r="B93" s="12" t="s">
        <v>203</v>
      </c>
      <c r="C93" s="12" t="s">
        <v>198</v>
      </c>
      <c r="D93" s="12" t="s">
        <v>204</v>
      </c>
      <c r="E93" s="13">
        <v>83.2</v>
      </c>
      <c r="F93" s="13">
        <v>76.73</v>
      </c>
      <c r="G93" s="13">
        <f t="shared" si="3"/>
        <v>79.97</v>
      </c>
      <c r="H93" s="14"/>
    </row>
    <row r="94" ht="26" customHeight="1" spans="1:8">
      <c r="A94" s="11">
        <v>92</v>
      </c>
      <c r="B94" s="12" t="s">
        <v>205</v>
      </c>
      <c r="C94" s="12" t="s">
        <v>206</v>
      </c>
      <c r="D94" s="12" t="s">
        <v>207</v>
      </c>
      <c r="E94" s="13">
        <v>87.8</v>
      </c>
      <c r="F94" s="13">
        <v>80.27</v>
      </c>
      <c r="G94" s="13">
        <f t="shared" si="3"/>
        <v>84.04</v>
      </c>
      <c r="H94" s="14"/>
    </row>
    <row r="95" ht="26" customHeight="1" spans="1:8">
      <c r="A95" s="11">
        <v>93</v>
      </c>
      <c r="B95" s="12" t="s">
        <v>208</v>
      </c>
      <c r="C95" s="12" t="s">
        <v>206</v>
      </c>
      <c r="D95" s="12" t="s">
        <v>209</v>
      </c>
      <c r="E95" s="13">
        <v>88.3</v>
      </c>
      <c r="F95" s="13">
        <v>78.47</v>
      </c>
      <c r="G95" s="13">
        <f t="shared" si="3"/>
        <v>83.39</v>
      </c>
      <c r="H95" s="14"/>
    </row>
    <row r="96" ht="26" customHeight="1" spans="1:8">
      <c r="A96" s="11">
        <v>94</v>
      </c>
      <c r="B96" s="12" t="s">
        <v>210</v>
      </c>
      <c r="C96" s="12" t="s">
        <v>206</v>
      </c>
      <c r="D96" s="12" t="s">
        <v>211</v>
      </c>
      <c r="E96" s="13">
        <v>83</v>
      </c>
      <c r="F96" s="13">
        <v>79.17</v>
      </c>
      <c r="G96" s="13">
        <f t="shared" si="3"/>
        <v>81.09</v>
      </c>
      <c r="H96" s="14"/>
    </row>
    <row r="97" ht="26" customHeight="1" spans="1:8">
      <c r="A97" s="11">
        <v>95</v>
      </c>
      <c r="B97" s="12" t="s">
        <v>212</v>
      </c>
      <c r="C97" s="12" t="s">
        <v>206</v>
      </c>
      <c r="D97" s="12" t="s">
        <v>213</v>
      </c>
      <c r="E97" s="13">
        <v>82.6</v>
      </c>
      <c r="F97" s="13">
        <v>77.63</v>
      </c>
      <c r="G97" s="13">
        <f t="shared" si="3"/>
        <v>80.12</v>
      </c>
      <c r="H97" s="14"/>
    </row>
    <row r="98" ht="26" customHeight="1" spans="1:8">
      <c r="A98" s="11">
        <v>96</v>
      </c>
      <c r="B98" s="12" t="s">
        <v>214</v>
      </c>
      <c r="C98" s="12" t="s">
        <v>206</v>
      </c>
      <c r="D98" s="12" t="s">
        <v>215</v>
      </c>
      <c r="E98" s="13">
        <v>82.7</v>
      </c>
      <c r="F98" s="13">
        <v>77.43</v>
      </c>
      <c r="G98" s="13">
        <f t="shared" si="3"/>
        <v>80.07</v>
      </c>
      <c r="H98" s="14"/>
    </row>
    <row r="99" ht="26" customHeight="1" spans="1:8">
      <c r="A99" s="11">
        <v>97</v>
      </c>
      <c r="B99" s="12" t="s">
        <v>216</v>
      </c>
      <c r="C99" s="12" t="s">
        <v>206</v>
      </c>
      <c r="D99" s="12" t="s">
        <v>217</v>
      </c>
      <c r="E99" s="13">
        <v>83.6</v>
      </c>
      <c r="F99" s="13">
        <v>72.97</v>
      </c>
      <c r="G99" s="13">
        <f t="shared" si="3"/>
        <v>78.29</v>
      </c>
      <c r="H99" s="14"/>
    </row>
    <row r="100" ht="26" customHeight="1" spans="1:8">
      <c r="A100" s="11">
        <v>98</v>
      </c>
      <c r="B100" s="12" t="s">
        <v>218</v>
      </c>
      <c r="C100" s="12" t="s">
        <v>219</v>
      </c>
      <c r="D100" s="12" t="s">
        <v>220</v>
      </c>
      <c r="E100" s="13">
        <v>62.7</v>
      </c>
      <c r="F100" s="13"/>
      <c r="G100" s="13">
        <v>31.35</v>
      </c>
      <c r="H100" s="14" t="s">
        <v>134</v>
      </c>
    </row>
    <row r="101" ht="26" customHeight="1" spans="1:8">
      <c r="A101" s="11">
        <v>99</v>
      </c>
      <c r="B101" s="12" t="s">
        <v>221</v>
      </c>
      <c r="C101" s="12" t="s">
        <v>219</v>
      </c>
      <c r="D101" s="12" t="s">
        <v>222</v>
      </c>
      <c r="E101" s="13">
        <v>72.3</v>
      </c>
      <c r="F101" s="13">
        <v>82.37</v>
      </c>
      <c r="G101" s="13">
        <f t="shared" ref="G101:G108" si="4">ROUND(E101*0.5+F101*0.5,2)</f>
        <v>77.34</v>
      </c>
      <c r="H101" s="14"/>
    </row>
    <row r="102" ht="26" customHeight="1" spans="1:8">
      <c r="A102" s="11">
        <v>100</v>
      </c>
      <c r="B102" s="12" t="s">
        <v>223</v>
      </c>
      <c r="C102" s="12" t="s">
        <v>219</v>
      </c>
      <c r="D102" s="12" t="s">
        <v>224</v>
      </c>
      <c r="E102" s="13">
        <v>75.6</v>
      </c>
      <c r="F102" s="13">
        <v>74.27</v>
      </c>
      <c r="G102" s="13">
        <f t="shared" si="4"/>
        <v>74.94</v>
      </c>
      <c r="H102" s="14"/>
    </row>
    <row r="103" ht="26" customHeight="1" spans="1:8">
      <c r="A103" s="11">
        <v>101</v>
      </c>
      <c r="B103" s="12" t="s">
        <v>225</v>
      </c>
      <c r="C103" s="12" t="s">
        <v>219</v>
      </c>
      <c r="D103" s="12" t="s">
        <v>226</v>
      </c>
      <c r="E103" s="13">
        <v>71.2</v>
      </c>
      <c r="F103" s="13">
        <v>78.23</v>
      </c>
      <c r="G103" s="13">
        <f t="shared" si="4"/>
        <v>74.72</v>
      </c>
      <c r="H103" s="14"/>
    </row>
    <row r="104" ht="26" customHeight="1" spans="1:8">
      <c r="A104" s="11">
        <v>102</v>
      </c>
      <c r="B104" s="12" t="s">
        <v>227</v>
      </c>
      <c r="C104" s="12" t="s">
        <v>219</v>
      </c>
      <c r="D104" s="12" t="s">
        <v>228</v>
      </c>
      <c r="E104" s="13">
        <v>66.2</v>
      </c>
      <c r="F104" s="13">
        <v>74.7</v>
      </c>
      <c r="G104" s="13">
        <f t="shared" si="4"/>
        <v>70.45</v>
      </c>
      <c r="H104" s="14"/>
    </row>
    <row r="105" ht="26" customHeight="1" spans="1:8">
      <c r="A105" s="11">
        <v>103</v>
      </c>
      <c r="B105" s="12" t="s">
        <v>229</v>
      </c>
      <c r="C105" s="12" t="s">
        <v>219</v>
      </c>
      <c r="D105" s="12" t="s">
        <v>230</v>
      </c>
      <c r="E105" s="13">
        <v>63.9</v>
      </c>
      <c r="F105" s="13">
        <v>74.63</v>
      </c>
      <c r="G105" s="13">
        <f t="shared" si="4"/>
        <v>69.27</v>
      </c>
      <c r="H105" s="14"/>
    </row>
    <row r="106" ht="26" customHeight="1" spans="1:8">
      <c r="A106" s="11">
        <v>104</v>
      </c>
      <c r="B106" s="12" t="s">
        <v>231</v>
      </c>
      <c r="C106" s="12" t="s">
        <v>232</v>
      </c>
      <c r="D106" s="12" t="s">
        <v>233</v>
      </c>
      <c r="E106" s="13">
        <v>69.3</v>
      </c>
      <c r="F106" s="13">
        <v>80.5</v>
      </c>
      <c r="G106" s="13">
        <f t="shared" si="4"/>
        <v>74.9</v>
      </c>
      <c r="H106" s="14"/>
    </row>
    <row r="107" ht="26" customHeight="1" spans="1:8">
      <c r="A107" s="11">
        <v>105</v>
      </c>
      <c r="B107" s="12" t="s">
        <v>234</v>
      </c>
      <c r="C107" s="12" t="s">
        <v>232</v>
      </c>
      <c r="D107" s="12" t="s">
        <v>235</v>
      </c>
      <c r="E107" s="13">
        <v>73.4</v>
      </c>
      <c r="F107" s="13">
        <v>74.97</v>
      </c>
      <c r="G107" s="13">
        <f t="shared" si="4"/>
        <v>74.19</v>
      </c>
      <c r="H107" s="14"/>
    </row>
    <row r="108" ht="26" customHeight="1" spans="1:8">
      <c r="A108" s="11">
        <v>106</v>
      </c>
      <c r="B108" s="12" t="s">
        <v>236</v>
      </c>
      <c r="C108" s="12" t="s">
        <v>232</v>
      </c>
      <c r="D108" s="12" t="s">
        <v>237</v>
      </c>
      <c r="E108" s="13">
        <v>73.2</v>
      </c>
      <c r="F108" s="13">
        <v>74.2</v>
      </c>
      <c r="G108" s="13">
        <f t="shared" si="4"/>
        <v>73.7</v>
      </c>
      <c r="H108" s="14"/>
    </row>
  </sheetData>
  <sortState ref="A3:O108">
    <sortCondition ref="C3:C108"/>
    <sortCondition ref="G3:G108" descending="1"/>
    <sortCondition ref="F3:F108" descending="1"/>
  </sortState>
  <mergeCells count="1">
    <mergeCell ref="A1:H1"/>
  </mergeCells>
  <printOptions horizontalCentered="1"/>
  <pageMargins left="0.393055555555556" right="0.432638888888889" top="0.314583333333333" bottom="0.472222222222222" header="0.314583333333333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～多卡卡£</cp:lastModifiedBy>
  <dcterms:created xsi:type="dcterms:W3CDTF">2023-08-07T01:20:00Z</dcterms:created>
  <dcterms:modified xsi:type="dcterms:W3CDTF">2025-12-01T01:22:41Z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43CF285C3E0D4F0585285FDF3165FA92_13</vt:lpwstr>
  </property>
  <property fmtid="{D5CDD505-2E9C-101B-9397-08002B2CF9AE}" pid="3" name="KSOProductBuildVer">
    <vt:lpwstr>2052-12.1.0.23542</vt:lpwstr>
  </property>
</Properties>
</file>