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2" r:id="rId1"/>
  </sheets>
  <definedNames>
    <definedName name="_xlnm._FilterDatabase" localSheetId="0" hidden="1">'1'!$A$2:$E$2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<sst xmlns="http://schemas.openxmlformats.org/spreadsheetml/2006/main" count="36" uniqueCount="22">
  <si>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海南六连岭省级自然保护区管理站2026年公开招聘专业技术人员通过资格审核入围面试人员名单</t>
  </si>
  <si>
    <t>序号</t>
  </si>
  <si>
    <t>姓名</t>
  </si>
  <si>
    <t>身份证号码</t>
  </si>
  <si>
    <t>报考岗位</t>
  </si>
  <si>
    <t>备注</t>
  </si>
  <si>
    <t>142701********0618</t>
  </si>
  <si>
    <t>01-专业技术人员</t>
  </si>
  <si>
    <t>460006********1619</t>
  </si>
  <si>
    <t>460006********161X</t>
  </si>
  <si>
    <t>460006********0219</t>
  </si>
  <si>
    <t>460006********8416</t>
  </si>
  <si>
    <t>460006********4014</t>
  </si>
  <si>
    <t>460003********421X</t>
  </si>
  <si>
    <t>469003********6718</t>
  </si>
  <si>
    <t>460004********005X</t>
  </si>
  <si>
    <t>220181********4679</t>
  </si>
  <si>
    <t>460026********0019</t>
  </si>
  <si>
    <t>460006********0017</t>
  </si>
  <si>
    <t>460028********0418</t>
  </si>
  <si>
    <t>460034********0427</t>
  </si>
  <si>
    <t>460004********5233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</si>
</sst>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SheetLayoutView="60" workbookViewId="0">
      <selection activeCell="M7" sqref="M7"/>
    </sheetView>
  </sheetViews>
  <sheetFormatPr defaultColWidth="9" defaultRowHeight="13.5" outlineLevelCol="4"/>
  <cols>
    <col min="1" max="1" width="8.75" customWidth="1"/>
    <col min="2" max="2" width="12.5" customWidth="1"/>
    <col min="3" max="3" width="20.375" customWidth="1"/>
    <col min="4" max="4" width="22.5" customWidth="1"/>
    <col min="5" max="5" width="12.375" customWidth="1"/>
  </cols>
  <sheetData>
    <row r="1" ht="56" customHeight="1" spans="1:5">
      <c r="A1" s="1" t="s">
        <v>0</v>
      </c>
      <c r="B1" s="2"/>
      <c r="C1" s="2"/>
      <c r="D1" s="2"/>
      <c r="E1" s="2"/>
    </row>
    <row r="2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6" customHeight="1" spans="1:5">
      <c r="A3" s="3">
        <v>1</v>
      </c>
      <c r="B3" s="3" t="str">
        <f>"李尚熹"</f>
        <v>李尚熹</v>
      </c>
      <c r="C3" s="3" t="s">
        <v>6</v>
      </c>
      <c r="D3" s="3" t="s">
        <v>7</v>
      </c>
      <c r="E3" s="3"/>
    </row>
    <row r="4" ht="26" customHeight="1" spans="1:5">
      <c r="A4" s="3">
        <v>2</v>
      </c>
      <c r="B4" s="3" t="str">
        <f>"黄廷聪"</f>
        <v>黄廷聪</v>
      </c>
      <c r="C4" s="3" t="s">
        <v>8</v>
      </c>
      <c r="D4" s="3" t="s">
        <v>7</v>
      </c>
      <c r="E4" s="3"/>
    </row>
    <row r="5" ht="26" customHeight="1" spans="1:5">
      <c r="A5" s="3">
        <v>3</v>
      </c>
      <c r="B5" s="3" t="str">
        <f>"吴光培"</f>
        <v>吴光培</v>
      </c>
      <c r="C5" s="3" t="s">
        <v>9</v>
      </c>
      <c r="D5" s="3" t="s">
        <v>7</v>
      </c>
      <c r="E5" s="3"/>
    </row>
    <row r="6" ht="26" customHeight="1" spans="1:5">
      <c r="A6" s="3">
        <v>4</v>
      </c>
      <c r="B6" s="3" t="str">
        <f>"蔡锦帅"</f>
        <v>蔡锦帅</v>
      </c>
      <c r="C6" s="3" t="s">
        <v>10</v>
      </c>
      <c r="D6" s="3" t="s">
        <v>7</v>
      </c>
      <c r="E6" s="3"/>
    </row>
    <row r="7" ht="26" customHeight="1" spans="1:5">
      <c r="A7" s="3">
        <v>5</v>
      </c>
      <c r="B7" s="3" t="str">
        <f>"陈善为"</f>
        <v>陈善为</v>
      </c>
      <c r="C7" s="3" t="s">
        <v>11</v>
      </c>
      <c r="D7" s="3" t="s">
        <v>7</v>
      </c>
      <c r="E7" s="3"/>
    </row>
    <row r="8" ht="26" customHeight="1" spans="1:5">
      <c r="A8" s="3">
        <v>6</v>
      </c>
      <c r="B8" s="3" t="str">
        <f>"唐廷英"</f>
        <v>唐廷英</v>
      </c>
      <c r="C8" s="3" t="s">
        <v>12</v>
      </c>
      <c r="D8" s="3" t="s">
        <v>7</v>
      </c>
      <c r="E8" s="3"/>
    </row>
    <row r="9" ht="26" customHeight="1" spans="1:5">
      <c r="A9" s="3">
        <v>7</v>
      </c>
      <c r="B9" s="3" t="str">
        <f>"蔡沾有"</f>
        <v>蔡沾有</v>
      </c>
      <c r="C9" s="3" t="s">
        <v>13</v>
      </c>
      <c r="D9" s="3" t="s">
        <v>7</v>
      </c>
      <c r="E9" s="3"/>
    </row>
    <row r="10" ht="26" customHeight="1" spans="1:5">
      <c r="A10" s="3">
        <v>8</v>
      </c>
      <c r="B10" s="3" t="str">
        <f>"麦少瀚"</f>
        <v>麦少瀚</v>
      </c>
      <c r="C10" s="3" t="s">
        <v>14</v>
      </c>
      <c r="D10" s="3" t="s">
        <v>7</v>
      </c>
      <c r="E10" s="3"/>
    </row>
    <row r="11" ht="26" customHeight="1" spans="1:5">
      <c r="A11" s="3">
        <v>9</v>
      </c>
      <c r="B11" s="3" t="str">
        <f>"张运茂"</f>
        <v>张运茂</v>
      </c>
      <c r="C11" s="3" t="s">
        <v>15</v>
      </c>
      <c r="D11" s="3" t="s">
        <v>7</v>
      </c>
      <c r="E11" s="3"/>
    </row>
    <row r="12" ht="26" customHeight="1" spans="1:5">
      <c r="A12" s="3">
        <v>10</v>
      </c>
      <c r="B12" s="3" t="str">
        <f>"曹宇"</f>
        <v>曹宇</v>
      </c>
      <c r="C12" s="3" t="s">
        <v>16</v>
      </c>
      <c r="D12" s="3" t="s">
        <v>7</v>
      </c>
      <c r="E12" s="3"/>
    </row>
    <row r="13" ht="26" customHeight="1" spans="1:5">
      <c r="A13" s="3">
        <v>11</v>
      </c>
      <c r="B13" s="3" t="str">
        <f>"翁勋哲"</f>
        <v>翁勋哲</v>
      </c>
      <c r="C13" s="3" t="s">
        <v>17</v>
      </c>
      <c r="D13" s="3" t="s">
        <v>7</v>
      </c>
      <c r="E13" s="3"/>
    </row>
    <row r="14" ht="26" customHeight="1" spans="1:5">
      <c r="A14" s="3">
        <v>12</v>
      </c>
      <c r="B14" s="3" t="str">
        <f>"苏为政"</f>
        <v>苏为政</v>
      </c>
      <c r="C14" s="3" t="s">
        <v>18</v>
      </c>
      <c r="D14" s="3" t="s">
        <v>7</v>
      </c>
      <c r="E14" s="3"/>
    </row>
    <row r="15" ht="26" customHeight="1" spans="1:5">
      <c r="A15" s="3">
        <v>13</v>
      </c>
      <c r="B15" s="3" t="str">
        <f>"洪铭位"</f>
        <v>洪铭位</v>
      </c>
      <c r="C15" s="3" t="s">
        <v>19</v>
      </c>
      <c r="D15" s="3" t="s">
        <v>7</v>
      </c>
      <c r="E15" s="3"/>
    </row>
    <row r="16" ht="26" customHeight="1" spans="1:5">
      <c r="A16" s="3">
        <v>14</v>
      </c>
      <c r="B16" s="3" t="str">
        <f>"吴晶晶"</f>
        <v>吴晶晶</v>
      </c>
      <c r="C16" s="3" t="s">
        <v>20</v>
      </c>
      <c r="D16" s="3" t="s">
        <v>7</v>
      </c>
      <c r="E16" s="3"/>
    </row>
    <row r="17" ht="26" customHeight="1" spans="1:5">
      <c r="A17" s="3">
        <v>15</v>
      </c>
      <c r="B17" s="3" t="str">
        <f>"何才"</f>
        <v>何才</v>
      </c>
      <c r="C17" s="3" t="s">
        <v>21</v>
      </c>
      <c r="D17" s="3" t="s">
        <v>7</v>
      </c>
      <c r="E17" s="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三皮</cp:lastModifiedBy>
  <dcterms:created xsi:type="dcterms:W3CDTF">2026-01-26T09:23:00Z</dcterms:created>
  <dcterms:modified xsi:type="dcterms:W3CDTF">2026-01-27T06:48:41Z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5A7F05832B3947D88458F3674812A486_13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